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2\medstat\Справочник - 2021(1)\"/>
    </mc:Choice>
  </mc:AlternateContent>
  <bookViews>
    <workbookView xWindow="0" yWindow="0" windowWidth="20490" windowHeight="8940" activeTab="3"/>
  </bookViews>
  <sheets>
    <sheet name="Забол." sheetId="1" r:id="rId1"/>
    <sheet name="муж.жен" sheetId="3" r:id="rId2"/>
    <sheet name="Запущен." sheetId="4" r:id="rId3"/>
    <sheet name="Смертность" sheetId="2" r:id="rId4"/>
  </sheets>
  <calcPr calcId="162913"/>
</workbook>
</file>

<file path=xl/calcChain.xml><?xml version="1.0" encoding="utf-8"?>
<calcChain xmlns="http://schemas.openxmlformats.org/spreadsheetml/2006/main">
  <c r="Q8" i="3" l="1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7" i="3"/>
  <c r="Q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7" i="3"/>
  <c r="J8" i="3" l="1"/>
  <c r="R8" i="3" s="1"/>
  <c r="J9" i="3"/>
  <c r="R9" i="3" s="1"/>
  <c r="J10" i="3"/>
  <c r="R10" i="3" s="1"/>
  <c r="J11" i="3"/>
  <c r="R11" i="3" s="1"/>
  <c r="J12" i="3"/>
  <c r="R12" i="3" s="1"/>
  <c r="J13" i="3"/>
  <c r="R13" i="3" s="1"/>
  <c r="J14" i="3"/>
  <c r="R14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1" i="3"/>
  <c r="R21" i="3" s="1"/>
  <c r="J22" i="3"/>
  <c r="R22" i="3" s="1"/>
  <c r="J23" i="3"/>
  <c r="R23" i="3" s="1"/>
  <c r="J24" i="3"/>
  <c r="R24" i="3" s="1"/>
  <c r="J25" i="3"/>
  <c r="R25" i="3" s="1"/>
  <c r="J26" i="3"/>
  <c r="R26" i="3" s="1"/>
  <c r="J27" i="3"/>
  <c r="R27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J35" i="3"/>
  <c r="R35" i="3" s="1"/>
  <c r="J36" i="3"/>
  <c r="R36" i="3" s="1"/>
  <c r="J7" i="3"/>
  <c r="R7" i="3" s="1"/>
</calcChain>
</file>

<file path=xl/sharedStrings.xml><?xml version="1.0" encoding="utf-8"?>
<sst xmlns="http://schemas.openxmlformats.org/spreadsheetml/2006/main" count="324" uniqueCount="86">
  <si>
    <t>Регионы</t>
  </si>
  <si>
    <t>на 100000 населения</t>
  </si>
  <si>
    <t>г. Бишкек</t>
  </si>
  <si>
    <t>Чуйская область</t>
  </si>
  <si>
    <t>Чуйский район</t>
  </si>
  <si>
    <t>Аламудунский район</t>
  </si>
  <si>
    <t>Кеминский район</t>
  </si>
  <si>
    <t>Панфиловский район</t>
  </si>
  <si>
    <t>Московский район</t>
  </si>
  <si>
    <t>Сокулукский район</t>
  </si>
  <si>
    <t>Таласская область</t>
  </si>
  <si>
    <t>г. Талас</t>
  </si>
  <si>
    <t>Кара-Бууринский район</t>
  </si>
  <si>
    <t>Бакай-Атинский район</t>
  </si>
  <si>
    <t>Таласский район</t>
  </si>
  <si>
    <t>Манасский район</t>
  </si>
  <si>
    <t>г. Каракол</t>
  </si>
  <si>
    <t>Ак-Суйский район</t>
  </si>
  <si>
    <t>Тонский район</t>
  </si>
  <si>
    <t xml:space="preserve">Тюпский район  </t>
  </si>
  <si>
    <t>Нарынская область</t>
  </si>
  <si>
    <t>г. Нарын</t>
  </si>
  <si>
    <t>Ак-Талинский район</t>
  </si>
  <si>
    <t>Кочкорский район</t>
  </si>
  <si>
    <t>Нарынский район</t>
  </si>
  <si>
    <t>Ошская область</t>
  </si>
  <si>
    <t>г. Ош</t>
  </si>
  <si>
    <t>Алайский район</t>
  </si>
  <si>
    <t>Араванский район</t>
  </si>
  <si>
    <t>Ноокатский район</t>
  </si>
  <si>
    <t>Узгенский район</t>
  </si>
  <si>
    <t>Чон-Алайский район</t>
  </si>
  <si>
    <t>Баткенская область</t>
  </si>
  <si>
    <t>г. Кызыл-Кия</t>
  </si>
  <si>
    <t>г. Сулюкта</t>
  </si>
  <si>
    <t>Баткенский район</t>
  </si>
  <si>
    <t>Ляйлякский район</t>
  </si>
  <si>
    <t>Кадамжайский район</t>
  </si>
  <si>
    <t>г. Кара-Куль</t>
  </si>
  <si>
    <t>г. Таш-Кумыр</t>
  </si>
  <si>
    <t>Аксыйский район</t>
  </si>
  <si>
    <t>Ноокенский район</t>
  </si>
  <si>
    <t>Сузакский район</t>
  </si>
  <si>
    <t>Токтогульский район</t>
  </si>
  <si>
    <t>Чаткальский район</t>
  </si>
  <si>
    <t>г.Кызыл-Кия</t>
  </si>
  <si>
    <t>г.Сулюкта</t>
  </si>
  <si>
    <t>г. Токмок</t>
  </si>
  <si>
    <t>Жайылский район</t>
  </si>
  <si>
    <t>г. Балыкчы</t>
  </si>
  <si>
    <t>г. Майлуу-Суу</t>
  </si>
  <si>
    <t>Запущенность (удельный вес больных с IV стадией заболевания, %)</t>
  </si>
  <si>
    <t>Одногодичная летальность (%)</t>
  </si>
  <si>
    <t>Выявлено при профосмотрах (%)</t>
  </si>
  <si>
    <t xml:space="preserve">г. Токмок </t>
  </si>
  <si>
    <t>Ысык-Атинский район</t>
  </si>
  <si>
    <t>г.Джалал-Абад</t>
  </si>
  <si>
    <t>Тогуз-Тороузский район</t>
  </si>
  <si>
    <t>г. Джалал-Абад</t>
  </si>
  <si>
    <t>Жумгальский район</t>
  </si>
  <si>
    <t>Число умерших  на 100000 населения</t>
  </si>
  <si>
    <t>Ала-Букинский район</t>
  </si>
  <si>
    <t>Базар-Коргонский район</t>
  </si>
  <si>
    <t>Джалал-Абадская область</t>
  </si>
  <si>
    <t>Иссык-Кульская область</t>
  </si>
  <si>
    <t>Кара-Кулжинский район</t>
  </si>
  <si>
    <t>Иссык-Кульский район</t>
  </si>
  <si>
    <t>Кара-Сууский район</t>
  </si>
  <si>
    <t>Жети-Огузский район</t>
  </si>
  <si>
    <t>-</t>
  </si>
  <si>
    <t>Женщины</t>
  </si>
  <si>
    <t>Мужчины</t>
  </si>
  <si>
    <t>Кыргызская Республика</t>
  </si>
  <si>
    <t>взрос  лые</t>
  </si>
  <si>
    <t>подро    стки (15-17 лет)</t>
  </si>
  <si>
    <t>дети до 14 лет</t>
  </si>
  <si>
    <t>всего</t>
  </si>
  <si>
    <t>на 100 000 населения</t>
  </si>
  <si>
    <t>абсолютное число</t>
  </si>
  <si>
    <t>Злокачественные новообразования  все формы</t>
  </si>
  <si>
    <t>Ат-Башинский район</t>
  </si>
  <si>
    <t>Абсолютное число</t>
  </si>
  <si>
    <r>
      <t xml:space="preserve">Таблица 52: </t>
    </r>
    <r>
      <rPr>
        <b/>
        <sz val="12"/>
        <rFont val="Times New Roman"/>
        <family val="1"/>
        <charset val="204"/>
      </rPr>
      <t xml:space="preserve">  Заболеваемость злокачественными новообразованиями, по  районам и городам,  2019-2021 гг.</t>
    </r>
  </si>
  <si>
    <t xml:space="preserve">         Заболеваемость злокачественными новообразованиями, по областям (мужчины и женщины),                                                                                        2020-2021 гг.</t>
  </si>
  <si>
    <r>
      <t xml:space="preserve">Таблица 53. </t>
    </r>
    <r>
      <rPr>
        <b/>
        <sz val="12"/>
        <rFont val="Times New Roman"/>
        <family val="1"/>
        <charset val="204"/>
      </rPr>
      <t xml:space="preserve">Запущенность, одногодичная летальность от злокачественных новообразований, Кыргызская Республика,    по  районам и городам,    2019-2021 гг. </t>
    </r>
  </si>
  <si>
    <r>
      <t xml:space="preserve">Таблица 54: </t>
    </r>
    <r>
      <rPr>
        <b/>
        <sz val="12"/>
        <rFont val="Times New Roman"/>
        <family val="1"/>
        <charset val="204"/>
      </rPr>
      <t xml:space="preserve">  Смертность от злокачественных новообразований, по  районам и городам, 2018-2021 гг.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</si>
</sst>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 Cyr"/>
      <charset val="204"/>
    </font>
    <font>
      <sz val="12"/>
      <name val="Arial Cyr"/>
      <charset val="204"/>
    </font>
    <font>
      <b/>
      <sz val="10"/>
      <name val="Arial Cyr"/>
      <family val="2"/>
      <charset val="204"/>
    </font>
    <font>
      <sz val="12"/>
      <name val="Times New Roman"/>
      <family val="1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8"/>
      <name val="Arial Cyr"/>
      <charset val="204"/>
    </font>
    <font>
      <b/>
      <sz val="9"/>
      <name val="Times New Roman"/>
      <family val="1"/>
      <charset val="204"/>
    </font>
    <font>
      <sz val="9"/>
      <name val="Times New Roman Cyr"/>
      <family val="1"/>
      <charset val="204"/>
    </font>
    <font>
      <b/>
      <sz val="9"/>
      <name val="Times New Roman Cyr"/>
      <charset val="204"/>
    </font>
    <font>
      <sz val="9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0" fillId="0" borderId="0"/>
  </cellStyleXfs>
  <cellXfs count="11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textRotation="180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7" fillId="0" borderId="0" xfId="0" applyFont="1" applyAlignment="1">
      <alignment horizontal="center" vertical="center" textRotation="180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180"/>
    </xf>
    <xf numFmtId="3" fontId="12" fillId="0" borderId="0" xfId="0" applyNumberFormat="1" applyFont="1" applyFill="1"/>
    <xf numFmtId="3" fontId="0" fillId="0" borderId="0" xfId="0" applyNumberFormat="1"/>
    <xf numFmtId="0" fontId="8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>
      <alignment horizontal="right"/>
    </xf>
    <xf numFmtId="3" fontId="13" fillId="0" borderId="0" xfId="0" applyNumberFormat="1" applyFont="1" applyBorder="1" applyAlignment="1">
      <alignment horizontal="right"/>
    </xf>
    <xf numFmtId="3" fontId="17" fillId="0" borderId="0" xfId="0" applyNumberFormat="1" applyFont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13" fillId="0" borderId="0" xfId="0" applyNumberFormat="1" applyFont="1" applyFill="1" applyBorder="1" applyAlignment="1">
      <alignment horizontal="right"/>
    </xf>
    <xf numFmtId="0" fontId="0" fillId="0" borderId="0" xfId="0" applyBorder="1"/>
    <xf numFmtId="0" fontId="19" fillId="0" borderId="0" xfId="0" applyFont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12" fillId="0" borderId="0" xfId="0" applyNumberFormat="1" applyFont="1" applyFill="1" applyBorder="1" applyAlignment="1">
      <alignment horizontal="right"/>
    </xf>
    <xf numFmtId="3" fontId="14" fillId="0" borderId="0" xfId="0" applyNumberFormat="1" applyFont="1" applyFill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center"/>
    </xf>
    <xf numFmtId="3" fontId="16" fillId="0" borderId="0" xfId="0" applyNumberFormat="1" applyFont="1" applyFill="1" applyBorder="1" applyAlignment="1">
      <alignment horizontal="center"/>
    </xf>
    <xf numFmtId="3" fontId="18" fillId="0" borderId="0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14" fillId="0" borderId="0" xfId="0" applyNumberFormat="1" applyFont="1" applyBorder="1" applyAlignment="1">
      <alignment horizontal="center"/>
    </xf>
    <xf numFmtId="3" fontId="14" fillId="0" borderId="0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textRotation="18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textRotation="180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textRotation="180"/>
    </xf>
    <xf numFmtId="0" fontId="7" fillId="0" borderId="0" xfId="0" applyFont="1" applyAlignment="1">
      <alignment horizontal="center" vertical="center" textRotation="180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180"/>
    </xf>
    <xf numFmtId="0" fontId="9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7" zoomScale="75" workbookViewId="0">
      <selection activeCell="B3" sqref="B3:B4"/>
    </sheetView>
  </sheetViews>
  <sheetFormatPr defaultRowHeight="12.75" x14ac:dyDescent="0.2"/>
  <cols>
    <col min="1" max="1" width="5.7109375" customWidth="1"/>
    <col min="2" max="2" width="36.42578125" customWidth="1"/>
    <col min="3" max="8" width="14.85546875" customWidth="1"/>
  </cols>
  <sheetData>
    <row r="1" spans="1:10" ht="29.25" customHeight="1" x14ac:dyDescent="0.2">
      <c r="A1" s="76"/>
      <c r="B1" s="82" t="s">
        <v>82</v>
      </c>
      <c r="C1" s="83"/>
      <c r="D1" s="83"/>
      <c r="E1" s="83"/>
      <c r="F1" s="83"/>
      <c r="G1" s="83"/>
      <c r="H1" s="83"/>
    </row>
    <row r="2" spans="1:10" ht="15.75" x14ac:dyDescent="0.2">
      <c r="A2" s="76"/>
      <c r="B2" s="17"/>
      <c r="C2" s="18"/>
      <c r="D2" s="18"/>
      <c r="E2" s="18"/>
      <c r="F2" s="18"/>
      <c r="G2" s="18"/>
      <c r="H2" s="19"/>
    </row>
    <row r="3" spans="1:10" ht="33" customHeight="1" x14ac:dyDescent="0.2">
      <c r="A3" s="88">
        <v>205</v>
      </c>
      <c r="B3" s="84"/>
      <c r="C3" s="84" t="s">
        <v>81</v>
      </c>
      <c r="D3" s="84"/>
      <c r="E3" s="84"/>
      <c r="F3" s="84" t="s">
        <v>1</v>
      </c>
      <c r="G3" s="84"/>
      <c r="H3" s="84"/>
    </row>
    <row r="4" spans="1:10" ht="22.5" customHeight="1" x14ac:dyDescent="0.2">
      <c r="A4" s="88"/>
      <c r="B4" s="84"/>
      <c r="C4" s="77">
        <v>2019</v>
      </c>
      <c r="D4" s="77">
        <v>2020</v>
      </c>
      <c r="E4" s="21">
        <v>2021</v>
      </c>
      <c r="F4" s="77">
        <v>2019</v>
      </c>
      <c r="G4" s="77">
        <v>2020</v>
      </c>
      <c r="H4" s="21">
        <v>2021</v>
      </c>
      <c r="J4" s="46"/>
    </row>
    <row r="5" spans="1:10" ht="18.75" customHeight="1" x14ac:dyDescent="0.2">
      <c r="A5" s="88"/>
      <c r="B5" s="26" t="s">
        <v>72</v>
      </c>
      <c r="C5" s="78">
        <v>5609</v>
      </c>
      <c r="D5" s="78">
        <v>5377</v>
      </c>
      <c r="E5" s="74">
        <v>5746</v>
      </c>
      <c r="F5" s="78">
        <v>86.9</v>
      </c>
      <c r="G5" s="78">
        <v>81.7</v>
      </c>
      <c r="H5" s="74">
        <v>85.1</v>
      </c>
      <c r="J5" s="47"/>
    </row>
    <row r="6" spans="1:10" ht="18.75" customHeight="1" x14ac:dyDescent="0.2">
      <c r="A6" s="88"/>
      <c r="B6" s="26" t="s">
        <v>32</v>
      </c>
      <c r="C6" s="78">
        <v>260</v>
      </c>
      <c r="D6" s="78">
        <v>236</v>
      </c>
      <c r="E6" s="74">
        <v>273</v>
      </c>
      <c r="F6" s="27">
        <v>48.9</v>
      </c>
      <c r="G6" s="27">
        <v>43.4</v>
      </c>
      <c r="H6" s="27">
        <v>48.8</v>
      </c>
      <c r="J6" s="47"/>
    </row>
    <row r="7" spans="1:10" ht="18.75" customHeight="1" x14ac:dyDescent="0.2">
      <c r="A7" s="88"/>
      <c r="B7" s="28" t="s">
        <v>33</v>
      </c>
      <c r="C7" s="10">
        <v>25</v>
      </c>
      <c r="D7" s="10">
        <v>28</v>
      </c>
      <c r="E7" s="10">
        <v>61</v>
      </c>
      <c r="F7" s="10">
        <v>45.7</v>
      </c>
      <c r="G7" s="10">
        <v>49.8</v>
      </c>
      <c r="H7" s="10">
        <v>105</v>
      </c>
      <c r="J7" s="47"/>
    </row>
    <row r="8" spans="1:10" ht="18.75" customHeight="1" x14ac:dyDescent="0.2">
      <c r="A8" s="88"/>
      <c r="B8" s="28" t="s">
        <v>34</v>
      </c>
      <c r="C8" s="10">
        <v>8</v>
      </c>
      <c r="D8" s="10">
        <v>6</v>
      </c>
      <c r="E8" s="10">
        <v>10</v>
      </c>
      <c r="F8" s="8">
        <v>33.700000000000003</v>
      </c>
      <c r="G8" s="8">
        <v>24.9</v>
      </c>
      <c r="H8" s="8">
        <v>41</v>
      </c>
      <c r="J8" s="47"/>
    </row>
    <row r="9" spans="1:10" ht="18.75" customHeight="1" x14ac:dyDescent="0.2">
      <c r="A9" s="88"/>
      <c r="B9" s="28" t="s">
        <v>35</v>
      </c>
      <c r="C9" s="10">
        <v>72</v>
      </c>
      <c r="D9" s="10">
        <v>67</v>
      </c>
      <c r="E9" s="10">
        <v>65</v>
      </c>
      <c r="F9" s="9">
        <v>80.599999999999994</v>
      </c>
      <c r="G9" s="9">
        <v>73.5</v>
      </c>
      <c r="H9" s="9">
        <v>70</v>
      </c>
      <c r="J9" s="47"/>
    </row>
    <row r="10" spans="1:10" ht="18.75" customHeight="1" x14ac:dyDescent="0.2">
      <c r="A10" s="88"/>
      <c r="B10" s="28" t="s">
        <v>37</v>
      </c>
      <c r="C10" s="10">
        <v>87</v>
      </c>
      <c r="D10" s="10">
        <v>96</v>
      </c>
      <c r="E10" s="10">
        <v>85</v>
      </c>
      <c r="F10" s="10">
        <v>44.6</v>
      </c>
      <c r="G10" s="10">
        <v>48.1</v>
      </c>
      <c r="H10" s="10">
        <v>42</v>
      </c>
      <c r="J10" s="47"/>
    </row>
    <row r="11" spans="1:10" ht="18.75" customHeight="1" x14ac:dyDescent="0.2">
      <c r="A11" s="88"/>
      <c r="B11" s="28" t="s">
        <v>36</v>
      </c>
      <c r="C11" s="10">
        <v>68</v>
      </c>
      <c r="D11" s="10">
        <v>39</v>
      </c>
      <c r="E11" s="10">
        <v>52</v>
      </c>
      <c r="F11" s="8">
        <v>47.9</v>
      </c>
      <c r="G11" s="8">
        <v>26.9</v>
      </c>
      <c r="H11" s="8">
        <v>35</v>
      </c>
      <c r="J11" s="47"/>
    </row>
    <row r="12" spans="1:10" ht="18.75" customHeight="1" x14ac:dyDescent="0.2">
      <c r="A12" s="88"/>
      <c r="B12" s="26" t="s">
        <v>63</v>
      </c>
      <c r="C12" s="78">
        <v>769</v>
      </c>
      <c r="D12" s="78">
        <v>708</v>
      </c>
      <c r="E12" s="74">
        <v>784</v>
      </c>
      <c r="F12" s="78">
        <v>62.7</v>
      </c>
      <c r="G12" s="78">
        <v>56.6</v>
      </c>
      <c r="H12" s="74">
        <v>62</v>
      </c>
      <c r="J12" s="47"/>
    </row>
    <row r="13" spans="1:10" ht="18.75" customHeight="1" x14ac:dyDescent="0.2">
      <c r="A13" s="88"/>
      <c r="B13" s="28" t="s">
        <v>58</v>
      </c>
      <c r="C13" s="10">
        <v>97</v>
      </c>
      <c r="D13" s="10">
        <v>85</v>
      </c>
      <c r="E13" s="10">
        <v>90</v>
      </c>
      <c r="F13" s="10">
        <v>80.7</v>
      </c>
      <c r="G13" s="10">
        <v>69.5</v>
      </c>
      <c r="H13" s="10">
        <v>72</v>
      </c>
      <c r="J13" s="47"/>
    </row>
    <row r="14" spans="1:10" ht="18.75" customHeight="1" x14ac:dyDescent="0.2">
      <c r="A14" s="88"/>
      <c r="B14" s="28" t="s">
        <v>38</v>
      </c>
      <c r="C14" s="10">
        <v>28</v>
      </c>
      <c r="D14" s="10">
        <v>19</v>
      </c>
      <c r="E14" s="10">
        <v>19</v>
      </c>
      <c r="F14" s="10">
        <v>107.1</v>
      </c>
      <c r="G14" s="10">
        <v>71.3</v>
      </c>
      <c r="H14" s="10">
        <v>70</v>
      </c>
      <c r="J14" s="47"/>
    </row>
    <row r="15" spans="1:10" ht="18.75" customHeight="1" x14ac:dyDescent="0.2">
      <c r="A15" s="88"/>
      <c r="B15" s="28" t="s">
        <v>50</v>
      </c>
      <c r="C15" s="10">
        <v>21</v>
      </c>
      <c r="D15" s="10">
        <v>20</v>
      </c>
      <c r="E15" s="10">
        <v>20</v>
      </c>
      <c r="F15" s="10">
        <v>81.5</v>
      </c>
      <c r="G15" s="10">
        <v>77.3</v>
      </c>
      <c r="H15" s="10">
        <v>77</v>
      </c>
      <c r="J15" s="47"/>
    </row>
    <row r="16" spans="1:10" ht="18.75" customHeight="1" x14ac:dyDescent="0.2">
      <c r="A16" s="88"/>
      <c r="B16" s="28" t="s">
        <v>39</v>
      </c>
      <c r="C16" s="10">
        <v>33</v>
      </c>
      <c r="D16" s="10">
        <v>11</v>
      </c>
      <c r="E16" s="10">
        <v>12</v>
      </c>
      <c r="F16" s="10">
        <v>77.2</v>
      </c>
      <c r="G16" s="10">
        <v>25.1</v>
      </c>
      <c r="H16" s="10">
        <v>27</v>
      </c>
      <c r="J16" s="47"/>
    </row>
    <row r="17" spans="1:10" ht="18.75" customHeight="1" x14ac:dyDescent="0.2">
      <c r="A17" s="88"/>
      <c r="B17" s="28" t="s">
        <v>61</v>
      </c>
      <c r="C17" s="10">
        <v>55</v>
      </c>
      <c r="D17" s="10">
        <v>37</v>
      </c>
      <c r="E17" s="10">
        <v>52</v>
      </c>
      <c r="F17" s="8">
        <v>52.1</v>
      </c>
      <c r="G17" s="8">
        <v>34.299999999999997</v>
      </c>
      <c r="H17" s="8">
        <v>47</v>
      </c>
      <c r="J17" s="47"/>
    </row>
    <row r="18" spans="1:10" ht="18.75" customHeight="1" x14ac:dyDescent="0.2">
      <c r="A18" s="88"/>
      <c r="B18" s="28" t="s">
        <v>40</v>
      </c>
      <c r="C18" s="10">
        <v>71</v>
      </c>
      <c r="D18" s="10">
        <v>101</v>
      </c>
      <c r="E18" s="10">
        <v>95</v>
      </c>
      <c r="F18" s="10">
        <v>52.8</v>
      </c>
      <c r="G18" s="10">
        <v>74.099999999999994</v>
      </c>
      <c r="H18" s="10">
        <v>69</v>
      </c>
      <c r="J18" s="47"/>
    </row>
    <row r="19" spans="1:10" ht="18.75" customHeight="1" x14ac:dyDescent="0.2">
      <c r="A19" s="88"/>
      <c r="B19" s="28" t="s">
        <v>62</v>
      </c>
      <c r="C19" s="10">
        <v>103</v>
      </c>
      <c r="D19" s="10">
        <v>88</v>
      </c>
      <c r="E19" s="10">
        <v>104</v>
      </c>
      <c r="F19" s="10">
        <v>57.9</v>
      </c>
      <c r="G19" s="10">
        <v>48.3</v>
      </c>
      <c r="H19" s="10">
        <v>56</v>
      </c>
      <c r="J19" s="47"/>
    </row>
    <row r="20" spans="1:10" ht="18.75" customHeight="1" x14ac:dyDescent="0.2">
      <c r="A20" s="88"/>
      <c r="B20" s="28" t="s">
        <v>41</v>
      </c>
      <c r="C20" s="10">
        <v>101</v>
      </c>
      <c r="D20" s="10">
        <v>95</v>
      </c>
      <c r="E20" s="10">
        <v>83</v>
      </c>
      <c r="F20" s="10">
        <v>71.5</v>
      </c>
      <c r="G20" s="10">
        <v>66</v>
      </c>
      <c r="H20" s="10">
        <v>56</v>
      </c>
      <c r="J20" s="47"/>
    </row>
    <row r="21" spans="1:10" ht="18.75" customHeight="1" x14ac:dyDescent="0.2">
      <c r="A21" s="88"/>
      <c r="B21" s="28" t="s">
        <v>42</v>
      </c>
      <c r="C21" s="10">
        <v>179</v>
      </c>
      <c r="D21" s="10">
        <v>180</v>
      </c>
      <c r="E21" s="10">
        <v>178</v>
      </c>
      <c r="F21" s="10">
        <v>60</v>
      </c>
      <c r="G21" s="10">
        <v>58.9</v>
      </c>
      <c r="H21" s="10">
        <v>57</v>
      </c>
      <c r="J21" s="47"/>
    </row>
    <row r="22" spans="1:10" ht="18.75" customHeight="1" x14ac:dyDescent="0.2">
      <c r="A22" s="88"/>
      <c r="B22" s="28" t="s">
        <v>57</v>
      </c>
      <c r="C22" s="10">
        <v>28</v>
      </c>
      <c r="D22" s="10">
        <v>13</v>
      </c>
      <c r="E22" s="10">
        <v>22</v>
      </c>
      <c r="F22" s="10">
        <v>112</v>
      </c>
      <c r="G22" s="10">
        <v>51.3</v>
      </c>
      <c r="H22" s="10">
        <v>86</v>
      </c>
      <c r="J22" s="47"/>
    </row>
    <row r="23" spans="1:10" ht="18.75" customHeight="1" x14ac:dyDescent="0.2">
      <c r="A23" s="88"/>
      <c r="B23" s="28" t="s">
        <v>43</v>
      </c>
      <c r="C23" s="10">
        <v>50</v>
      </c>
      <c r="D23" s="10">
        <v>47</v>
      </c>
      <c r="E23" s="10">
        <v>99</v>
      </c>
      <c r="F23" s="8">
        <v>49.4</v>
      </c>
      <c r="G23" s="8">
        <v>45.7</v>
      </c>
      <c r="H23" s="8">
        <v>95</v>
      </c>
      <c r="J23" s="47"/>
    </row>
    <row r="24" spans="1:10" ht="18.75" customHeight="1" x14ac:dyDescent="0.2">
      <c r="A24" s="88"/>
      <c r="B24" s="28" t="s">
        <v>44</v>
      </c>
      <c r="C24" s="10">
        <v>3</v>
      </c>
      <c r="D24" s="10">
        <v>12</v>
      </c>
      <c r="E24" s="10">
        <v>10</v>
      </c>
      <c r="F24" s="63">
        <v>10.8</v>
      </c>
      <c r="G24" s="63">
        <v>42.3</v>
      </c>
      <c r="H24" s="63">
        <v>35</v>
      </c>
      <c r="J24" s="47"/>
    </row>
    <row r="25" spans="1:10" ht="18.75" customHeight="1" x14ac:dyDescent="0.2">
      <c r="A25" s="67"/>
      <c r="B25" s="69"/>
      <c r="C25" s="68"/>
      <c r="D25" s="68"/>
      <c r="E25" s="68"/>
      <c r="F25" s="70"/>
      <c r="G25" s="70"/>
      <c r="H25" s="70"/>
      <c r="J25" s="47"/>
    </row>
    <row r="26" spans="1:10" ht="15.75" customHeight="1" x14ac:dyDescent="0.2">
      <c r="A26" s="76"/>
      <c r="B26" s="7"/>
      <c r="C26" s="17"/>
      <c r="D26" s="17"/>
      <c r="E26" s="17"/>
      <c r="F26" s="17"/>
      <c r="G26" s="87"/>
      <c r="H26" s="87"/>
      <c r="J26" s="45"/>
    </row>
    <row r="27" spans="1:10" ht="33.75" customHeight="1" x14ac:dyDescent="0.2">
      <c r="A27" s="88">
        <v>206</v>
      </c>
      <c r="B27" s="85" t="s">
        <v>0</v>
      </c>
      <c r="C27" s="84" t="s">
        <v>81</v>
      </c>
      <c r="D27" s="84"/>
      <c r="E27" s="84"/>
      <c r="F27" s="84" t="s">
        <v>1</v>
      </c>
      <c r="G27" s="84"/>
      <c r="H27" s="84"/>
      <c r="J27" s="45"/>
    </row>
    <row r="28" spans="1:10" ht="18" customHeight="1" x14ac:dyDescent="0.2">
      <c r="A28" s="88"/>
      <c r="B28" s="86"/>
      <c r="C28" s="77">
        <v>2019</v>
      </c>
      <c r="D28" s="77">
        <v>2020</v>
      </c>
      <c r="E28" s="21">
        <v>2021</v>
      </c>
      <c r="F28" s="77">
        <v>2019</v>
      </c>
      <c r="G28" s="77">
        <v>2020</v>
      </c>
      <c r="H28" s="21">
        <v>2021</v>
      </c>
      <c r="J28" s="45"/>
    </row>
    <row r="29" spans="1:10" ht="18" customHeight="1" x14ac:dyDescent="0.2">
      <c r="A29" s="88"/>
      <c r="B29" s="26" t="s">
        <v>64</v>
      </c>
      <c r="C29" s="78">
        <v>476</v>
      </c>
      <c r="D29" s="78">
        <v>501</v>
      </c>
      <c r="E29" s="74">
        <v>468</v>
      </c>
      <c r="F29" s="78">
        <v>96.6</v>
      </c>
      <c r="G29" s="78">
        <v>100.4</v>
      </c>
      <c r="H29" s="74">
        <v>93</v>
      </c>
      <c r="J29" s="48"/>
    </row>
    <row r="30" spans="1:10" ht="18" customHeight="1" x14ac:dyDescent="0.2">
      <c r="A30" s="88"/>
      <c r="B30" s="28" t="s">
        <v>16</v>
      </c>
      <c r="C30" s="10">
        <v>101</v>
      </c>
      <c r="D30" s="10">
        <v>90</v>
      </c>
      <c r="E30" s="10">
        <v>85</v>
      </c>
      <c r="F30" s="8">
        <v>126</v>
      </c>
      <c r="G30" s="8">
        <v>108.8</v>
      </c>
      <c r="H30" s="8">
        <v>100</v>
      </c>
      <c r="J30" s="48"/>
    </row>
    <row r="31" spans="1:10" ht="18" customHeight="1" x14ac:dyDescent="0.2">
      <c r="A31" s="88"/>
      <c r="B31" s="28" t="s">
        <v>49</v>
      </c>
      <c r="C31" s="10">
        <v>47</v>
      </c>
      <c r="D31" s="10">
        <v>52</v>
      </c>
      <c r="E31" s="10">
        <v>42</v>
      </c>
      <c r="F31" s="9">
        <v>94.7</v>
      </c>
      <c r="G31" s="9">
        <v>102.5</v>
      </c>
      <c r="H31" s="9">
        <v>81</v>
      </c>
      <c r="J31" s="48"/>
    </row>
    <row r="32" spans="1:10" ht="18" customHeight="1" x14ac:dyDescent="0.2">
      <c r="A32" s="88"/>
      <c r="B32" s="28" t="s">
        <v>17</v>
      </c>
      <c r="C32" s="10">
        <v>72</v>
      </c>
      <c r="D32" s="10">
        <v>60</v>
      </c>
      <c r="E32" s="10">
        <v>62</v>
      </c>
      <c r="F32" s="10">
        <v>103.6</v>
      </c>
      <c r="G32" s="10">
        <v>86.1</v>
      </c>
      <c r="H32" s="10">
        <v>89</v>
      </c>
      <c r="J32" s="48"/>
    </row>
    <row r="33" spans="1:10" ht="18" customHeight="1" x14ac:dyDescent="0.2">
      <c r="A33" s="88"/>
      <c r="B33" s="28" t="s">
        <v>68</v>
      </c>
      <c r="C33" s="10">
        <v>67</v>
      </c>
      <c r="D33" s="10">
        <v>65</v>
      </c>
      <c r="E33" s="10">
        <v>69</v>
      </c>
      <c r="F33" s="10">
        <v>72.599999999999994</v>
      </c>
      <c r="G33" s="10">
        <v>69.8</v>
      </c>
      <c r="H33" s="10">
        <v>74</v>
      </c>
      <c r="J33" s="48"/>
    </row>
    <row r="34" spans="1:10" ht="18" customHeight="1" x14ac:dyDescent="0.2">
      <c r="A34" s="88"/>
      <c r="B34" s="28" t="s">
        <v>66</v>
      </c>
      <c r="C34" s="10">
        <v>88</v>
      </c>
      <c r="D34" s="10">
        <v>102</v>
      </c>
      <c r="E34" s="10">
        <v>96</v>
      </c>
      <c r="F34" s="10">
        <v>105.3</v>
      </c>
      <c r="G34" s="10">
        <v>120.7</v>
      </c>
      <c r="H34" s="10">
        <v>113</v>
      </c>
      <c r="J34" s="48"/>
    </row>
    <row r="35" spans="1:10" ht="18" customHeight="1" x14ac:dyDescent="0.2">
      <c r="A35" s="88"/>
      <c r="B35" s="28" t="s">
        <v>18</v>
      </c>
      <c r="C35" s="10">
        <v>56</v>
      </c>
      <c r="D35" s="10">
        <v>62</v>
      </c>
      <c r="E35" s="10">
        <v>54</v>
      </c>
      <c r="F35" s="10">
        <v>105.5</v>
      </c>
      <c r="G35" s="10">
        <v>116.2</v>
      </c>
      <c r="H35" s="10">
        <v>101</v>
      </c>
      <c r="J35" s="48"/>
    </row>
    <row r="36" spans="1:10" ht="18" customHeight="1" x14ac:dyDescent="0.2">
      <c r="A36" s="88"/>
      <c r="B36" s="28" t="s">
        <v>19</v>
      </c>
      <c r="C36" s="10">
        <v>46</v>
      </c>
      <c r="D36" s="10">
        <v>70</v>
      </c>
      <c r="E36" s="10">
        <v>60</v>
      </c>
      <c r="F36" s="10">
        <v>71.099999999999994</v>
      </c>
      <c r="G36" s="10">
        <v>107.5</v>
      </c>
      <c r="H36" s="10">
        <v>92</v>
      </c>
      <c r="J36" s="48"/>
    </row>
    <row r="37" spans="1:10" ht="18" customHeight="1" x14ac:dyDescent="0.2">
      <c r="A37" s="88"/>
      <c r="B37" s="26" t="s">
        <v>20</v>
      </c>
      <c r="C37" s="78">
        <v>318</v>
      </c>
      <c r="D37" s="78">
        <v>289</v>
      </c>
      <c r="E37" s="74">
        <v>332</v>
      </c>
      <c r="F37" s="78">
        <v>110.3</v>
      </c>
      <c r="G37" s="78">
        <v>99.3</v>
      </c>
      <c r="H37" s="74">
        <v>113</v>
      </c>
      <c r="J37" s="49"/>
    </row>
    <row r="38" spans="1:10" ht="18" customHeight="1" x14ac:dyDescent="0.2">
      <c r="A38" s="88"/>
      <c r="B38" s="28" t="s">
        <v>21</v>
      </c>
      <c r="C38" s="10">
        <v>59</v>
      </c>
      <c r="D38" s="10">
        <v>52</v>
      </c>
      <c r="E38" s="10">
        <v>59</v>
      </c>
      <c r="F38" s="10">
        <v>146.1</v>
      </c>
      <c r="G38" s="10">
        <v>127</v>
      </c>
      <c r="H38" s="10">
        <v>143</v>
      </c>
      <c r="J38" s="49"/>
    </row>
    <row r="39" spans="1:10" ht="18" customHeight="1" x14ac:dyDescent="0.2">
      <c r="A39" s="88"/>
      <c r="B39" s="28" t="s">
        <v>22</v>
      </c>
      <c r="C39" s="10">
        <v>33</v>
      </c>
      <c r="D39" s="10">
        <v>37</v>
      </c>
      <c r="E39" s="10">
        <v>51</v>
      </c>
      <c r="F39" s="10">
        <v>101</v>
      </c>
      <c r="G39" s="10">
        <v>112.4</v>
      </c>
      <c r="H39" s="10">
        <v>154</v>
      </c>
      <c r="J39" s="49"/>
    </row>
    <row r="40" spans="1:10" ht="18" customHeight="1" x14ac:dyDescent="0.2">
      <c r="A40" s="88"/>
      <c r="B40" s="28" t="s">
        <v>80</v>
      </c>
      <c r="C40" s="10">
        <v>58</v>
      </c>
      <c r="D40" s="10">
        <v>51</v>
      </c>
      <c r="E40" s="10">
        <v>50</v>
      </c>
      <c r="F40" s="10">
        <v>105.3</v>
      </c>
      <c r="G40" s="10">
        <v>91.8</v>
      </c>
      <c r="H40" s="10">
        <v>90</v>
      </c>
      <c r="J40" s="49"/>
    </row>
    <row r="41" spans="1:10" ht="18" customHeight="1" x14ac:dyDescent="0.2">
      <c r="A41" s="88"/>
      <c r="B41" s="28" t="s">
        <v>59</v>
      </c>
      <c r="C41" s="10">
        <v>71</v>
      </c>
      <c r="D41" s="10">
        <v>50</v>
      </c>
      <c r="E41" s="10">
        <v>48</v>
      </c>
      <c r="F41" s="10">
        <v>159.9</v>
      </c>
      <c r="G41" s="10">
        <v>111.8</v>
      </c>
      <c r="H41" s="10">
        <v>107</v>
      </c>
      <c r="J41" s="49"/>
    </row>
    <row r="42" spans="1:10" ht="18" customHeight="1" x14ac:dyDescent="0.2">
      <c r="A42" s="88"/>
      <c r="B42" s="28" t="s">
        <v>23</v>
      </c>
      <c r="C42" s="10">
        <v>69</v>
      </c>
      <c r="D42" s="10">
        <v>68</v>
      </c>
      <c r="E42" s="10">
        <v>69</v>
      </c>
      <c r="F42" s="10">
        <v>103.7</v>
      </c>
      <c r="G42" s="10">
        <v>101.3</v>
      </c>
      <c r="H42" s="10">
        <v>102</v>
      </c>
      <c r="J42" s="49"/>
    </row>
    <row r="43" spans="1:10" ht="18" customHeight="1" x14ac:dyDescent="0.2">
      <c r="A43" s="88"/>
      <c r="B43" s="28" t="s">
        <v>24</v>
      </c>
      <c r="C43" s="10">
        <v>28</v>
      </c>
      <c r="D43" s="10">
        <v>31</v>
      </c>
      <c r="E43" s="10">
        <v>55</v>
      </c>
      <c r="F43" s="8">
        <v>56.8</v>
      </c>
      <c r="G43" s="8">
        <v>62.3</v>
      </c>
      <c r="H43" s="8">
        <v>109</v>
      </c>
      <c r="J43" s="49"/>
    </row>
    <row r="44" spans="1:10" ht="18" customHeight="1" x14ac:dyDescent="0.2">
      <c r="A44" s="88"/>
      <c r="B44" s="26" t="s">
        <v>25</v>
      </c>
      <c r="C44" s="78">
        <v>994</v>
      </c>
      <c r="D44" s="78">
        <v>1022</v>
      </c>
      <c r="E44" s="74">
        <v>984</v>
      </c>
      <c r="F44" s="78">
        <v>73.400000000000006</v>
      </c>
      <c r="G44" s="78">
        <v>74</v>
      </c>
      <c r="H44" s="74">
        <v>70</v>
      </c>
      <c r="J44" s="49"/>
    </row>
    <row r="45" spans="1:10" ht="18" customHeight="1" x14ac:dyDescent="0.2">
      <c r="A45" s="88"/>
      <c r="B45" s="28" t="s">
        <v>27</v>
      </c>
      <c r="C45" s="10">
        <v>69</v>
      </c>
      <c r="D45" s="10">
        <v>66</v>
      </c>
      <c r="E45" s="10">
        <v>57</v>
      </c>
      <c r="F45" s="10">
        <v>80</v>
      </c>
      <c r="G45" s="10">
        <v>75.8</v>
      </c>
      <c r="H45" s="10">
        <v>65</v>
      </c>
      <c r="J45" s="49"/>
    </row>
    <row r="46" spans="1:10" ht="18" customHeight="1" x14ac:dyDescent="0.2">
      <c r="A46" s="88"/>
      <c r="B46" s="28" t="s">
        <v>28</v>
      </c>
      <c r="C46" s="10">
        <v>128</v>
      </c>
      <c r="D46" s="10">
        <v>98</v>
      </c>
      <c r="E46" s="10">
        <v>118</v>
      </c>
      <c r="F46" s="10">
        <v>96</v>
      </c>
      <c r="G46" s="10">
        <v>71.900000000000006</v>
      </c>
      <c r="H46" s="10">
        <v>84</v>
      </c>
      <c r="J46" s="49"/>
    </row>
    <row r="47" spans="1:10" ht="18" customHeight="1" x14ac:dyDescent="0.2">
      <c r="A47" s="88"/>
      <c r="B47" s="28" t="s">
        <v>67</v>
      </c>
      <c r="C47" s="10">
        <v>329</v>
      </c>
      <c r="D47" s="10">
        <v>373</v>
      </c>
      <c r="E47" s="10">
        <v>365</v>
      </c>
      <c r="F47" s="8">
        <v>75.5</v>
      </c>
      <c r="G47" s="8">
        <v>83.9</v>
      </c>
      <c r="H47" s="8">
        <v>80</v>
      </c>
      <c r="J47" s="49"/>
    </row>
    <row r="48" spans="1:10" ht="18" customHeight="1" x14ac:dyDescent="0.2">
      <c r="A48" s="88"/>
      <c r="B48" s="28" t="s">
        <v>65</v>
      </c>
      <c r="C48" s="10">
        <v>69</v>
      </c>
      <c r="D48" s="10">
        <v>64</v>
      </c>
      <c r="E48" s="10">
        <v>71</v>
      </c>
      <c r="F48" s="10">
        <v>69.5</v>
      </c>
      <c r="G48" s="10">
        <v>64</v>
      </c>
      <c r="H48" s="10">
        <v>71</v>
      </c>
      <c r="J48" s="49"/>
    </row>
    <row r="49" spans="1:10" ht="18" customHeight="1" x14ac:dyDescent="0.2">
      <c r="A49" s="88"/>
      <c r="B49" s="28" t="s">
        <v>29</v>
      </c>
      <c r="C49" s="10">
        <v>193</v>
      </c>
      <c r="D49" s="10">
        <v>189</v>
      </c>
      <c r="E49" s="10">
        <v>176</v>
      </c>
      <c r="F49" s="10">
        <v>65.8</v>
      </c>
      <c r="G49" s="10">
        <v>63</v>
      </c>
      <c r="H49" s="10">
        <v>58</v>
      </c>
      <c r="J49" s="49"/>
    </row>
    <row r="50" spans="1:10" ht="18" customHeight="1" x14ac:dyDescent="0.2">
      <c r="A50" s="88"/>
      <c r="B50" s="28" t="s">
        <v>30</v>
      </c>
      <c r="C50" s="10">
        <v>182</v>
      </c>
      <c r="D50" s="10">
        <v>218</v>
      </c>
      <c r="E50" s="10">
        <v>183</v>
      </c>
      <c r="F50" s="10">
        <v>66</v>
      </c>
      <c r="G50" s="10">
        <v>77.599999999999994</v>
      </c>
      <c r="H50" s="10">
        <v>64</v>
      </c>
      <c r="J50" s="49"/>
    </row>
    <row r="51" spans="1:10" ht="18" customHeight="1" x14ac:dyDescent="0.2">
      <c r="A51" s="88"/>
      <c r="B51" s="28" t="s">
        <v>31</v>
      </c>
      <c r="C51" s="10">
        <v>24</v>
      </c>
      <c r="D51" s="10">
        <v>14</v>
      </c>
      <c r="E51" s="10">
        <v>14</v>
      </c>
      <c r="F51" s="10">
        <v>76.5</v>
      </c>
      <c r="G51" s="10">
        <v>43.8</v>
      </c>
      <c r="H51" s="10">
        <v>43</v>
      </c>
      <c r="J51" s="49"/>
    </row>
    <row r="52" spans="1:10" ht="18" customHeight="1" x14ac:dyDescent="0.2">
      <c r="A52" s="67"/>
      <c r="B52" s="69"/>
      <c r="C52" s="68"/>
      <c r="D52" s="68"/>
      <c r="E52" s="68"/>
      <c r="F52" s="68"/>
      <c r="G52" s="71"/>
      <c r="H52" s="71"/>
      <c r="J52" s="49"/>
    </row>
    <row r="53" spans="1:10" ht="15.75" customHeight="1" x14ac:dyDescent="0.2">
      <c r="A53" s="89">
        <v>207</v>
      </c>
      <c r="B53" s="7"/>
      <c r="C53" s="17"/>
      <c r="D53" s="17"/>
      <c r="E53" s="17"/>
      <c r="F53" s="17"/>
      <c r="G53" s="87"/>
      <c r="H53" s="87"/>
      <c r="J53" s="45"/>
    </row>
    <row r="54" spans="1:10" ht="38.25" customHeight="1" x14ac:dyDescent="0.2">
      <c r="A54" s="89"/>
      <c r="B54" s="85" t="s">
        <v>0</v>
      </c>
      <c r="C54" s="84" t="s">
        <v>81</v>
      </c>
      <c r="D54" s="84"/>
      <c r="E54" s="84"/>
      <c r="F54" s="84" t="s">
        <v>1</v>
      </c>
      <c r="G54" s="84"/>
      <c r="H54" s="84"/>
      <c r="J54" s="45"/>
    </row>
    <row r="55" spans="1:10" ht="21" customHeight="1" x14ac:dyDescent="0.2">
      <c r="A55" s="89"/>
      <c r="B55" s="86"/>
      <c r="C55" s="77">
        <v>2019</v>
      </c>
      <c r="D55" s="77">
        <v>2020</v>
      </c>
      <c r="E55" s="21">
        <v>2021</v>
      </c>
      <c r="F55" s="77">
        <v>2019</v>
      </c>
      <c r="G55" s="77">
        <v>2020</v>
      </c>
      <c r="H55" s="21">
        <v>2021</v>
      </c>
      <c r="J55" s="45"/>
    </row>
    <row r="56" spans="1:10" ht="22.5" customHeight="1" x14ac:dyDescent="0.2">
      <c r="A56" s="89"/>
      <c r="B56" s="26" t="s">
        <v>10</v>
      </c>
      <c r="C56" s="78">
        <v>199</v>
      </c>
      <c r="D56" s="78">
        <v>183</v>
      </c>
      <c r="E56" s="74">
        <v>180</v>
      </c>
      <c r="F56" s="27">
        <v>75</v>
      </c>
      <c r="G56" s="61">
        <v>67.900000000000006</v>
      </c>
      <c r="H56" s="61">
        <v>66</v>
      </c>
      <c r="J56" s="48"/>
    </row>
    <row r="57" spans="1:10" ht="22.5" customHeight="1" x14ac:dyDescent="0.2">
      <c r="A57" s="89"/>
      <c r="B57" s="28" t="s">
        <v>11</v>
      </c>
      <c r="C57" s="10">
        <v>41</v>
      </c>
      <c r="D57" s="10">
        <v>41</v>
      </c>
      <c r="E57" s="10">
        <v>34</v>
      </c>
      <c r="F57" s="62">
        <v>104.8</v>
      </c>
      <c r="G57" s="62">
        <v>102.6</v>
      </c>
      <c r="H57" s="62">
        <v>83</v>
      </c>
      <c r="J57" s="50"/>
    </row>
    <row r="58" spans="1:10" ht="22.5" customHeight="1" x14ac:dyDescent="0.2">
      <c r="A58" s="89"/>
      <c r="B58" s="28" t="s">
        <v>13</v>
      </c>
      <c r="C58" s="10">
        <v>54</v>
      </c>
      <c r="D58" s="10">
        <v>42</v>
      </c>
      <c r="E58" s="10">
        <v>55</v>
      </c>
      <c r="F58" s="62">
        <v>103.3</v>
      </c>
      <c r="G58" s="62">
        <v>79.2</v>
      </c>
      <c r="H58" s="62">
        <v>102</v>
      </c>
      <c r="J58" s="50"/>
    </row>
    <row r="59" spans="1:10" ht="22.5" customHeight="1" x14ac:dyDescent="0.2">
      <c r="A59" s="89"/>
      <c r="B59" s="28" t="s">
        <v>12</v>
      </c>
      <c r="C59" s="10">
        <v>44</v>
      </c>
      <c r="D59" s="10">
        <v>35</v>
      </c>
      <c r="E59" s="10">
        <v>27</v>
      </c>
      <c r="F59" s="62">
        <v>65.099999999999994</v>
      </c>
      <c r="G59" s="62">
        <v>50.9</v>
      </c>
      <c r="H59" s="62">
        <v>39</v>
      </c>
      <c r="J59" s="50"/>
    </row>
    <row r="60" spans="1:10" ht="22.5" customHeight="1" x14ac:dyDescent="0.2">
      <c r="A60" s="89"/>
      <c r="B60" s="28" t="s">
        <v>15</v>
      </c>
      <c r="C60" s="10">
        <v>17</v>
      </c>
      <c r="D60" s="10">
        <v>21</v>
      </c>
      <c r="E60" s="10">
        <v>16</v>
      </c>
      <c r="F60" s="62">
        <v>45.9</v>
      </c>
      <c r="G60" s="62">
        <v>56.2</v>
      </c>
      <c r="H60" s="62">
        <v>43</v>
      </c>
      <c r="J60" s="50"/>
    </row>
    <row r="61" spans="1:10" ht="22.5" customHeight="1" x14ac:dyDescent="0.2">
      <c r="A61" s="89"/>
      <c r="B61" s="28" t="s">
        <v>14</v>
      </c>
      <c r="C61" s="10">
        <v>43</v>
      </c>
      <c r="D61" s="10">
        <v>44</v>
      </c>
      <c r="E61" s="10">
        <v>48</v>
      </c>
      <c r="F61" s="62">
        <v>62</v>
      </c>
      <c r="G61" s="62">
        <v>62.6</v>
      </c>
      <c r="H61" s="62">
        <v>68</v>
      </c>
      <c r="J61" s="50"/>
    </row>
    <row r="62" spans="1:10" ht="22.5" customHeight="1" x14ac:dyDescent="0.2">
      <c r="A62" s="89"/>
      <c r="B62" s="26" t="s">
        <v>3</v>
      </c>
      <c r="C62" s="78">
        <v>1152</v>
      </c>
      <c r="D62" s="78">
        <v>1098</v>
      </c>
      <c r="E62" s="74">
        <v>1237</v>
      </c>
      <c r="F62" s="61">
        <v>121.2</v>
      </c>
      <c r="G62" s="61">
        <v>113.4</v>
      </c>
      <c r="H62" s="61">
        <v>126</v>
      </c>
      <c r="J62" s="48"/>
    </row>
    <row r="63" spans="1:10" ht="22.5" customHeight="1" x14ac:dyDescent="0.2">
      <c r="A63" s="89"/>
      <c r="B63" s="28" t="s">
        <v>47</v>
      </c>
      <c r="C63" s="10">
        <v>104</v>
      </c>
      <c r="D63" s="10">
        <v>106</v>
      </c>
      <c r="E63" s="10">
        <v>99</v>
      </c>
      <c r="F63" s="62">
        <v>159</v>
      </c>
      <c r="G63" s="62">
        <v>153.9</v>
      </c>
      <c r="H63" s="62">
        <v>138</v>
      </c>
      <c r="J63" s="48"/>
    </row>
    <row r="64" spans="1:10" ht="22.5" customHeight="1" x14ac:dyDescent="0.2">
      <c r="A64" s="89"/>
      <c r="B64" s="28" t="s">
        <v>5</v>
      </c>
      <c r="C64" s="10">
        <v>198</v>
      </c>
      <c r="D64" s="10">
        <v>244</v>
      </c>
      <c r="E64" s="10">
        <v>249</v>
      </c>
      <c r="F64" s="62">
        <v>107.8</v>
      </c>
      <c r="G64" s="62">
        <v>130.4</v>
      </c>
      <c r="H64" s="62">
        <v>131</v>
      </c>
      <c r="J64" s="48"/>
    </row>
    <row r="65" spans="1:10" ht="22.5" customHeight="1" x14ac:dyDescent="0.2">
      <c r="A65" s="89"/>
      <c r="B65" s="28" t="s">
        <v>55</v>
      </c>
      <c r="C65" s="10">
        <v>207</v>
      </c>
      <c r="D65" s="10">
        <v>161</v>
      </c>
      <c r="E65" s="10">
        <v>206</v>
      </c>
      <c r="F65" s="62">
        <v>136.30000000000001</v>
      </c>
      <c r="G65" s="62">
        <v>104.7</v>
      </c>
      <c r="H65" s="62">
        <v>133</v>
      </c>
      <c r="J65" s="48"/>
    </row>
    <row r="66" spans="1:10" ht="22.5" customHeight="1" x14ac:dyDescent="0.2">
      <c r="A66" s="89"/>
      <c r="B66" s="28" t="s">
        <v>48</v>
      </c>
      <c r="C66" s="10">
        <v>114</v>
      </c>
      <c r="D66" s="10">
        <v>113</v>
      </c>
      <c r="E66" s="10">
        <v>155</v>
      </c>
      <c r="F66" s="62">
        <v>104</v>
      </c>
      <c r="G66" s="62">
        <v>101.4</v>
      </c>
      <c r="H66" s="62">
        <v>137</v>
      </c>
      <c r="J66" s="48"/>
    </row>
    <row r="67" spans="1:10" ht="22.5" customHeight="1" x14ac:dyDescent="0.2">
      <c r="A67" s="89"/>
      <c r="B67" s="28" t="s">
        <v>6</v>
      </c>
      <c r="C67" s="10">
        <v>49</v>
      </c>
      <c r="D67" s="10">
        <v>59</v>
      </c>
      <c r="E67" s="10">
        <v>46</v>
      </c>
      <c r="F67" s="62">
        <v>102.8</v>
      </c>
      <c r="G67" s="62">
        <v>122.4</v>
      </c>
      <c r="H67" s="62">
        <v>95</v>
      </c>
      <c r="J67" s="48"/>
    </row>
    <row r="68" spans="1:10" ht="22.5" customHeight="1" x14ac:dyDescent="0.2">
      <c r="A68" s="89"/>
      <c r="B68" s="28" t="s">
        <v>8</v>
      </c>
      <c r="C68" s="10">
        <v>117</v>
      </c>
      <c r="D68" s="10">
        <v>94</v>
      </c>
      <c r="E68" s="10">
        <v>112</v>
      </c>
      <c r="F68" s="62">
        <v>116.9</v>
      </c>
      <c r="G68" s="62">
        <v>92</v>
      </c>
      <c r="H68" s="62">
        <v>108</v>
      </c>
      <c r="J68" s="48"/>
    </row>
    <row r="69" spans="1:10" ht="22.5" customHeight="1" x14ac:dyDescent="0.2">
      <c r="A69" s="89"/>
      <c r="B69" s="28" t="s">
        <v>7</v>
      </c>
      <c r="C69" s="10">
        <v>54</v>
      </c>
      <c r="D69" s="10">
        <v>54</v>
      </c>
      <c r="E69" s="10">
        <v>57</v>
      </c>
      <c r="F69" s="62">
        <v>115</v>
      </c>
      <c r="G69" s="62">
        <v>113.3</v>
      </c>
      <c r="H69" s="62">
        <v>118</v>
      </c>
      <c r="J69" s="48"/>
    </row>
    <row r="70" spans="1:10" ht="22.5" customHeight="1" x14ac:dyDescent="0.2">
      <c r="A70" s="89"/>
      <c r="B70" s="28" t="s">
        <v>9</v>
      </c>
      <c r="C70" s="10">
        <v>257</v>
      </c>
      <c r="D70" s="10">
        <v>205</v>
      </c>
      <c r="E70" s="10">
        <v>251</v>
      </c>
      <c r="F70" s="62">
        <v>135.6</v>
      </c>
      <c r="G70" s="62">
        <v>106.1</v>
      </c>
      <c r="H70" s="62">
        <v>128</v>
      </c>
      <c r="J70" s="48"/>
    </row>
    <row r="71" spans="1:10" ht="22.5" customHeight="1" x14ac:dyDescent="0.2">
      <c r="A71" s="89"/>
      <c r="B71" s="28" t="s">
        <v>4</v>
      </c>
      <c r="C71" s="10">
        <v>52</v>
      </c>
      <c r="D71" s="10">
        <v>62</v>
      </c>
      <c r="E71" s="10">
        <v>62</v>
      </c>
      <c r="F71" s="62">
        <v>93.4</v>
      </c>
      <c r="G71" s="62">
        <v>112</v>
      </c>
      <c r="H71" s="62">
        <v>112</v>
      </c>
      <c r="J71" s="48"/>
    </row>
    <row r="72" spans="1:10" ht="22.5" customHeight="1" x14ac:dyDescent="0.2">
      <c r="A72" s="89"/>
      <c r="B72" s="26" t="s">
        <v>2</v>
      </c>
      <c r="C72" s="78">
        <v>1098</v>
      </c>
      <c r="D72" s="78">
        <v>1048</v>
      </c>
      <c r="E72" s="74">
        <v>1147</v>
      </c>
      <c r="F72" s="61">
        <v>105.5</v>
      </c>
      <c r="G72" s="61">
        <v>98.4</v>
      </c>
      <c r="H72" s="61">
        <v>104.4</v>
      </c>
      <c r="J72" s="48"/>
    </row>
    <row r="73" spans="1:10" ht="22.5" customHeight="1" x14ac:dyDescent="0.2">
      <c r="A73" s="89"/>
      <c r="B73" s="26" t="s">
        <v>26</v>
      </c>
      <c r="C73" s="78">
        <v>343</v>
      </c>
      <c r="D73" s="78">
        <v>292</v>
      </c>
      <c r="E73" s="74">
        <v>341</v>
      </c>
      <c r="F73" s="61">
        <v>112.1</v>
      </c>
      <c r="G73" s="27">
        <v>92</v>
      </c>
      <c r="H73" s="27">
        <v>102.2</v>
      </c>
      <c r="J73" s="48"/>
    </row>
    <row r="74" spans="1:10" ht="15.75" x14ac:dyDescent="0.2">
      <c r="A74" s="4"/>
      <c r="B74" s="5"/>
      <c r="C74" s="5"/>
      <c r="D74" s="5"/>
      <c r="E74" s="5"/>
      <c r="F74" s="5"/>
      <c r="G74" s="5"/>
      <c r="H74" s="5"/>
    </row>
  </sheetData>
  <mergeCells count="15">
    <mergeCell ref="A3:A24"/>
    <mergeCell ref="A27:A51"/>
    <mergeCell ref="F54:H54"/>
    <mergeCell ref="G53:H53"/>
    <mergeCell ref="A53:A73"/>
    <mergeCell ref="B54:B55"/>
    <mergeCell ref="C54:E54"/>
    <mergeCell ref="B1:H1"/>
    <mergeCell ref="B3:B4"/>
    <mergeCell ref="C3:E3"/>
    <mergeCell ref="B27:B28"/>
    <mergeCell ref="F3:H3"/>
    <mergeCell ref="C27:E27"/>
    <mergeCell ref="F27:H27"/>
    <mergeCell ref="G26:H26"/>
  </mergeCells>
  <phoneticPr fontId="0" type="noConversion"/>
  <pageMargins left="0.67" right="0.75" top="0.6" bottom="0.9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2"/>
  <sheetViews>
    <sheetView topLeftCell="A13" zoomScale="75" workbookViewId="0">
      <selection activeCell="I38" sqref="I38"/>
    </sheetView>
  </sheetViews>
  <sheetFormatPr defaultRowHeight="12.75" x14ac:dyDescent="0.2"/>
  <cols>
    <col min="1" max="1" width="3" customWidth="1"/>
    <col min="2" max="2" width="27.5703125" customWidth="1"/>
    <col min="3" max="18" width="6.7109375" customWidth="1"/>
    <col min="20" max="20" width="19.28515625" customWidth="1"/>
    <col min="23" max="23" width="13.28515625" customWidth="1"/>
    <col min="24" max="24" width="16.140625" customWidth="1"/>
  </cols>
  <sheetData>
    <row r="1" spans="1:27" ht="32.25" customHeight="1" x14ac:dyDescent="0.2">
      <c r="B1" s="93" t="s">
        <v>83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pans="1:27" ht="9.75" customHeight="1" x14ac:dyDescent="0.2"/>
    <row r="3" spans="1:27" ht="14.25" x14ac:dyDescent="0.2">
      <c r="A3" s="88">
        <v>208</v>
      </c>
      <c r="B3" s="95" t="s">
        <v>0</v>
      </c>
      <c r="C3" s="98" t="s">
        <v>79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100"/>
    </row>
    <row r="4" spans="1:27" ht="14.25" x14ac:dyDescent="0.2">
      <c r="A4" s="88"/>
      <c r="B4" s="96"/>
      <c r="C4" s="90" t="s">
        <v>78</v>
      </c>
      <c r="D4" s="91"/>
      <c r="E4" s="91"/>
      <c r="F4" s="91"/>
      <c r="G4" s="91"/>
      <c r="H4" s="91"/>
      <c r="I4" s="91"/>
      <c r="J4" s="92"/>
      <c r="K4" s="90" t="s">
        <v>77</v>
      </c>
      <c r="L4" s="91"/>
      <c r="M4" s="91"/>
      <c r="N4" s="91"/>
      <c r="O4" s="91"/>
      <c r="P4" s="91"/>
      <c r="Q4" s="91"/>
      <c r="R4" s="92"/>
    </row>
    <row r="5" spans="1:27" ht="14.25" x14ac:dyDescent="0.2">
      <c r="A5" s="88"/>
      <c r="B5" s="96"/>
      <c r="C5" s="90">
        <v>2020</v>
      </c>
      <c r="D5" s="91"/>
      <c r="E5" s="91"/>
      <c r="F5" s="92"/>
      <c r="G5" s="90">
        <v>2021</v>
      </c>
      <c r="H5" s="91"/>
      <c r="I5" s="91"/>
      <c r="J5" s="92"/>
      <c r="K5" s="90">
        <v>2020</v>
      </c>
      <c r="L5" s="91"/>
      <c r="M5" s="91"/>
      <c r="N5" s="92"/>
      <c r="O5" s="90">
        <v>2021</v>
      </c>
      <c r="P5" s="91"/>
      <c r="Q5" s="91"/>
      <c r="R5" s="92"/>
    </row>
    <row r="6" spans="1:27" ht="74.25" customHeight="1" x14ac:dyDescent="0.2">
      <c r="A6" s="88"/>
      <c r="B6" s="97"/>
      <c r="C6" s="73" t="s">
        <v>76</v>
      </c>
      <c r="D6" s="73" t="s">
        <v>75</v>
      </c>
      <c r="E6" s="73" t="s">
        <v>74</v>
      </c>
      <c r="F6" s="73" t="s">
        <v>73</v>
      </c>
      <c r="G6" s="73" t="s">
        <v>76</v>
      </c>
      <c r="H6" s="73" t="s">
        <v>75</v>
      </c>
      <c r="I6" s="73" t="s">
        <v>74</v>
      </c>
      <c r="J6" s="73" t="s">
        <v>73</v>
      </c>
      <c r="K6" s="73" t="s">
        <v>76</v>
      </c>
      <c r="L6" s="73" t="s">
        <v>75</v>
      </c>
      <c r="M6" s="73" t="s">
        <v>74</v>
      </c>
      <c r="N6" s="73" t="s">
        <v>73</v>
      </c>
      <c r="O6" s="73" t="s">
        <v>76</v>
      </c>
      <c r="P6" s="73" t="s">
        <v>75</v>
      </c>
      <c r="Q6" s="73" t="s">
        <v>74</v>
      </c>
      <c r="R6" s="73" t="s">
        <v>73</v>
      </c>
      <c r="T6" s="51"/>
      <c r="U6" s="51" t="s">
        <v>76</v>
      </c>
      <c r="V6" s="51" t="s">
        <v>75</v>
      </c>
      <c r="W6" s="51" t="s">
        <v>74</v>
      </c>
      <c r="X6" t="s">
        <v>73</v>
      </c>
    </row>
    <row r="7" spans="1:27" ht="13.5" customHeight="1" x14ac:dyDescent="0.2">
      <c r="A7" s="88"/>
      <c r="B7" s="72" t="s">
        <v>72</v>
      </c>
      <c r="C7" s="78">
        <v>5377</v>
      </c>
      <c r="D7" s="78">
        <v>136</v>
      </c>
      <c r="E7" s="78">
        <v>19</v>
      </c>
      <c r="F7" s="78">
        <v>5222</v>
      </c>
      <c r="G7" s="74">
        <v>5746</v>
      </c>
      <c r="H7" s="74">
        <v>86</v>
      </c>
      <c r="I7" s="74">
        <v>28</v>
      </c>
      <c r="J7" s="74">
        <f>G7-H7-I7</f>
        <v>5632</v>
      </c>
      <c r="K7" s="78">
        <v>81.7</v>
      </c>
      <c r="L7" s="27">
        <v>6.2</v>
      </c>
      <c r="M7" s="78">
        <v>6</v>
      </c>
      <c r="N7" s="78">
        <v>127.5</v>
      </c>
      <c r="O7" s="74">
        <f>G7*100000/U7</f>
        <v>85.15969963198738</v>
      </c>
      <c r="P7" s="80">
        <f t="shared" ref="P7:R22" si="0">H7*100000/V7</f>
        <v>3.862035517254542</v>
      </c>
      <c r="Q7" s="80">
        <f t="shared" si="0"/>
        <v>8.5320852111538734</v>
      </c>
      <c r="R7" s="80">
        <f t="shared" si="0"/>
        <v>124.58749196441647</v>
      </c>
      <c r="T7" s="52" t="s">
        <v>72</v>
      </c>
      <c r="U7" s="52">
        <v>6747323</v>
      </c>
      <c r="V7" s="52">
        <v>2226805</v>
      </c>
      <c r="W7" s="52">
        <v>328173</v>
      </c>
      <c r="X7" s="36">
        <v>4520518</v>
      </c>
    </row>
    <row r="8" spans="1:27" ht="13.5" customHeight="1" x14ac:dyDescent="0.2">
      <c r="A8" s="88"/>
      <c r="B8" s="14" t="s">
        <v>71</v>
      </c>
      <c r="C8" s="10">
        <v>2450</v>
      </c>
      <c r="D8" s="10">
        <v>80</v>
      </c>
      <c r="E8" s="10">
        <v>12</v>
      </c>
      <c r="F8" s="10">
        <v>2358</v>
      </c>
      <c r="G8" s="10">
        <v>2616</v>
      </c>
      <c r="H8" s="10">
        <v>68</v>
      </c>
      <c r="I8" s="10">
        <v>14</v>
      </c>
      <c r="J8" s="79">
        <f t="shared" ref="J8:J36" si="1">G8-H8-I8</f>
        <v>2534</v>
      </c>
      <c r="K8" s="10">
        <v>75</v>
      </c>
      <c r="L8" s="10">
        <v>7.1</v>
      </c>
      <c r="M8" s="10">
        <v>7.4</v>
      </c>
      <c r="N8" s="10">
        <v>118.2</v>
      </c>
      <c r="O8" s="80">
        <f t="shared" ref="O8:R36" si="2">G8*100000/U8</f>
        <v>78.119564143000616</v>
      </c>
      <c r="P8" s="80">
        <f t="shared" si="0"/>
        <v>5.9588906648719888</v>
      </c>
      <c r="Q8" s="80">
        <f t="shared" si="0"/>
        <v>8.3772139779798955</v>
      </c>
      <c r="R8" s="80">
        <f t="shared" si="0"/>
        <v>124.18883956948522</v>
      </c>
      <c r="T8" s="52" t="s">
        <v>71</v>
      </c>
      <c r="U8" s="52">
        <v>3348713</v>
      </c>
      <c r="V8" s="52">
        <v>1141152</v>
      </c>
      <c r="W8" s="52">
        <v>167120</v>
      </c>
      <c r="X8" s="36">
        <v>2040441</v>
      </c>
      <c r="Z8" s="39"/>
      <c r="AA8" s="39"/>
    </row>
    <row r="9" spans="1:27" ht="13.5" customHeight="1" x14ac:dyDescent="0.2">
      <c r="A9" s="88"/>
      <c r="B9" s="14" t="s">
        <v>70</v>
      </c>
      <c r="C9" s="10">
        <v>2927</v>
      </c>
      <c r="D9" s="10">
        <v>56</v>
      </c>
      <c r="E9" s="10">
        <v>7</v>
      </c>
      <c r="F9" s="10">
        <v>2864</v>
      </c>
      <c r="G9" s="10">
        <v>3130</v>
      </c>
      <c r="H9" s="10">
        <v>54</v>
      </c>
      <c r="I9" s="10">
        <v>14</v>
      </c>
      <c r="J9" s="79">
        <f t="shared" si="1"/>
        <v>3062</v>
      </c>
      <c r="K9" s="10">
        <v>88.3</v>
      </c>
      <c r="L9" s="10">
        <v>5.2</v>
      </c>
      <c r="M9" s="10">
        <v>4.5</v>
      </c>
      <c r="N9" s="10">
        <v>136.30000000000001</v>
      </c>
      <c r="O9" s="80">
        <f t="shared" si="2"/>
        <v>92.09647473525942</v>
      </c>
      <c r="P9" s="80">
        <f t="shared" si="0"/>
        <v>4.9739649777599286</v>
      </c>
      <c r="Q9" s="80">
        <f t="shared" si="0"/>
        <v>8.692790572047711</v>
      </c>
      <c r="R9" s="80">
        <f t="shared" si="0"/>
        <v>142.29259297812541</v>
      </c>
      <c r="T9" s="52" t="s">
        <v>70</v>
      </c>
      <c r="U9" s="52">
        <v>3398610</v>
      </c>
      <c r="V9" s="52">
        <v>1085653</v>
      </c>
      <c r="W9" s="52">
        <v>161053</v>
      </c>
      <c r="X9" s="36">
        <v>2151904</v>
      </c>
    </row>
    <row r="10" spans="1:27" ht="13.5" customHeight="1" x14ac:dyDescent="0.2">
      <c r="A10" s="88"/>
      <c r="B10" s="15" t="s">
        <v>32</v>
      </c>
      <c r="C10" s="78">
        <v>236</v>
      </c>
      <c r="D10" s="78">
        <v>2</v>
      </c>
      <c r="E10" s="60">
        <v>1</v>
      </c>
      <c r="F10" s="78">
        <v>233</v>
      </c>
      <c r="G10" s="74">
        <v>273</v>
      </c>
      <c r="H10" s="74">
        <v>9</v>
      </c>
      <c r="I10" s="60">
        <v>2</v>
      </c>
      <c r="J10" s="79">
        <f t="shared" si="1"/>
        <v>262</v>
      </c>
      <c r="K10" s="78">
        <v>43.4</v>
      </c>
      <c r="L10" s="78">
        <v>1</v>
      </c>
      <c r="M10" s="9">
        <v>3.9</v>
      </c>
      <c r="N10" s="78">
        <v>71.5</v>
      </c>
      <c r="O10" s="80">
        <f t="shared" si="2"/>
        <v>48.867631369797294</v>
      </c>
      <c r="P10" s="80">
        <f t="shared" si="0"/>
        <v>4.5465567410281285</v>
      </c>
      <c r="Q10" s="80">
        <f t="shared" si="0"/>
        <v>7.4951281666916501</v>
      </c>
      <c r="R10" s="80">
        <f t="shared" si="0"/>
        <v>78.439356198505465</v>
      </c>
      <c r="T10" s="52" t="s">
        <v>32</v>
      </c>
      <c r="U10" s="53">
        <v>558652</v>
      </c>
      <c r="V10" s="54">
        <v>197952</v>
      </c>
      <c r="W10" s="53">
        <v>26684</v>
      </c>
      <c r="X10" s="36">
        <v>334016</v>
      </c>
      <c r="Z10" s="40"/>
      <c r="AA10" s="40"/>
    </row>
    <row r="11" spans="1:27" ht="13.5" customHeight="1" x14ac:dyDescent="0.2">
      <c r="A11" s="88"/>
      <c r="B11" s="14" t="s">
        <v>71</v>
      </c>
      <c r="C11" s="10">
        <v>103</v>
      </c>
      <c r="D11" s="10">
        <v>2</v>
      </c>
      <c r="E11" s="65">
        <v>1</v>
      </c>
      <c r="F11" s="10">
        <v>100</v>
      </c>
      <c r="G11" s="10">
        <v>114</v>
      </c>
      <c r="H11" s="10">
        <v>6</v>
      </c>
      <c r="I11" s="65">
        <v>0</v>
      </c>
      <c r="J11" s="79">
        <f t="shared" si="1"/>
        <v>108</v>
      </c>
      <c r="K11" s="10">
        <v>3.7</v>
      </c>
      <c r="L11" s="10">
        <v>2</v>
      </c>
      <c r="M11" s="9">
        <v>7.5</v>
      </c>
      <c r="N11" s="10">
        <v>60.7</v>
      </c>
      <c r="O11" s="80">
        <f t="shared" si="2"/>
        <v>40.070580461022573</v>
      </c>
      <c r="P11" s="80">
        <f t="shared" si="0"/>
        <v>5.904117137684012</v>
      </c>
      <c r="Q11" s="80">
        <f t="shared" si="0"/>
        <v>0</v>
      </c>
      <c r="R11" s="80">
        <f t="shared" si="0"/>
        <v>63.860358682347929</v>
      </c>
      <c r="T11" s="52" t="s">
        <v>71</v>
      </c>
      <c r="U11" s="53">
        <v>284498</v>
      </c>
      <c r="V11" s="54">
        <v>101624</v>
      </c>
      <c r="W11" s="53">
        <v>13755</v>
      </c>
      <c r="X11" s="36">
        <v>169119</v>
      </c>
    </row>
    <row r="12" spans="1:27" ht="13.5" customHeight="1" x14ac:dyDescent="0.2">
      <c r="A12" s="88"/>
      <c r="B12" s="14" t="s">
        <v>70</v>
      </c>
      <c r="C12" s="10">
        <v>133</v>
      </c>
      <c r="D12" s="10">
        <v>0</v>
      </c>
      <c r="E12" s="60">
        <v>0</v>
      </c>
      <c r="F12" s="10">
        <v>133</v>
      </c>
      <c r="G12" s="10">
        <v>159</v>
      </c>
      <c r="H12" s="10">
        <v>3</v>
      </c>
      <c r="I12" s="60">
        <v>2</v>
      </c>
      <c r="J12" s="79">
        <f t="shared" si="1"/>
        <v>154</v>
      </c>
      <c r="K12" s="10">
        <v>49.9</v>
      </c>
      <c r="L12" s="10">
        <v>0</v>
      </c>
      <c r="M12" s="9">
        <v>0</v>
      </c>
      <c r="N12" s="10">
        <v>82.6</v>
      </c>
      <c r="O12" s="80">
        <f t="shared" si="2"/>
        <v>57.996600450841498</v>
      </c>
      <c r="P12" s="80">
        <f t="shared" si="0"/>
        <v>3.1143592724856739</v>
      </c>
      <c r="Q12" s="80">
        <f t="shared" si="0"/>
        <v>15.469100471807565</v>
      </c>
      <c r="R12" s="80">
        <f t="shared" si="0"/>
        <v>93.391632352316904</v>
      </c>
      <c r="T12" s="52" t="s">
        <v>70</v>
      </c>
      <c r="U12" s="53">
        <v>274154</v>
      </c>
      <c r="V12" s="54">
        <v>96328</v>
      </c>
      <c r="W12" s="53">
        <v>12929</v>
      </c>
      <c r="X12" s="36">
        <v>164897</v>
      </c>
      <c r="Y12" s="41"/>
      <c r="Z12" s="41"/>
      <c r="AA12" s="41"/>
    </row>
    <row r="13" spans="1:27" ht="13.5" customHeight="1" x14ac:dyDescent="0.2">
      <c r="A13" s="88"/>
      <c r="B13" s="15" t="s">
        <v>63</v>
      </c>
      <c r="C13" s="78">
        <v>708</v>
      </c>
      <c r="D13" s="78">
        <v>27</v>
      </c>
      <c r="E13" s="61">
        <v>2</v>
      </c>
      <c r="F13" s="78">
        <v>679</v>
      </c>
      <c r="G13" s="74">
        <v>784</v>
      </c>
      <c r="H13" s="74">
        <v>19</v>
      </c>
      <c r="I13" s="61">
        <v>4</v>
      </c>
      <c r="J13" s="79">
        <f t="shared" si="1"/>
        <v>761</v>
      </c>
      <c r="K13" s="78">
        <v>56.6</v>
      </c>
      <c r="L13" s="78">
        <v>6.3</v>
      </c>
      <c r="M13" s="78">
        <v>3.1</v>
      </c>
      <c r="N13" s="78">
        <v>89</v>
      </c>
      <c r="O13" s="80">
        <f t="shared" si="2"/>
        <v>61.142379857953152</v>
      </c>
      <c r="P13" s="80">
        <f t="shared" si="0"/>
        <v>4.3968962540758074</v>
      </c>
      <c r="Q13" s="80">
        <f t="shared" si="0"/>
        <v>6.0170281897770694</v>
      </c>
      <c r="R13" s="80">
        <f t="shared" si="0"/>
        <v>97.109431227126322</v>
      </c>
      <c r="T13" s="52" t="s">
        <v>63</v>
      </c>
      <c r="U13" s="55">
        <v>1282253</v>
      </c>
      <c r="V13" s="56">
        <v>432123</v>
      </c>
      <c r="W13" s="57">
        <v>66478</v>
      </c>
      <c r="X13" s="36">
        <v>783652</v>
      </c>
    </row>
    <row r="14" spans="1:27" ht="13.5" customHeight="1" x14ac:dyDescent="0.2">
      <c r="A14" s="88"/>
      <c r="B14" s="14" t="s">
        <v>71</v>
      </c>
      <c r="C14" s="10">
        <v>308</v>
      </c>
      <c r="D14" s="10">
        <v>13</v>
      </c>
      <c r="E14" s="62">
        <v>1</v>
      </c>
      <c r="F14" s="10">
        <v>294</v>
      </c>
      <c r="G14" s="10">
        <v>376</v>
      </c>
      <c r="H14" s="10">
        <v>12</v>
      </c>
      <c r="I14" s="62">
        <v>1</v>
      </c>
      <c r="J14" s="79">
        <f t="shared" si="1"/>
        <v>363</v>
      </c>
      <c r="K14" s="10">
        <v>48.9</v>
      </c>
      <c r="L14" s="10">
        <v>6</v>
      </c>
      <c r="M14" s="10">
        <v>3</v>
      </c>
      <c r="N14" s="10">
        <v>77.400000000000006</v>
      </c>
      <c r="O14" s="80">
        <f t="shared" si="2"/>
        <v>58.229032128178204</v>
      </c>
      <c r="P14" s="80">
        <f t="shared" si="0"/>
        <v>5.4153823936892742</v>
      </c>
      <c r="Q14" s="80">
        <f t="shared" si="0"/>
        <v>2.929973630237328</v>
      </c>
      <c r="R14" s="80">
        <f t="shared" si="0"/>
        <v>93.075729798335914</v>
      </c>
      <c r="T14" s="52" t="s">
        <v>71</v>
      </c>
      <c r="U14" s="55">
        <v>645726</v>
      </c>
      <c r="V14" s="56">
        <v>221591</v>
      </c>
      <c r="W14" s="57">
        <v>34130</v>
      </c>
      <c r="X14" s="36">
        <v>390005</v>
      </c>
      <c r="Y14" s="36"/>
      <c r="Z14" s="36"/>
      <c r="AA14" s="36"/>
    </row>
    <row r="15" spans="1:27" ht="13.5" customHeight="1" x14ac:dyDescent="0.2">
      <c r="A15" s="88"/>
      <c r="B15" s="14" t="s">
        <v>70</v>
      </c>
      <c r="C15" s="10">
        <v>400</v>
      </c>
      <c r="D15" s="10">
        <v>14</v>
      </c>
      <c r="E15" s="62">
        <v>1</v>
      </c>
      <c r="F15" s="10">
        <v>385</v>
      </c>
      <c r="G15" s="10">
        <v>408</v>
      </c>
      <c r="H15" s="10">
        <v>7</v>
      </c>
      <c r="I15" s="62">
        <v>3</v>
      </c>
      <c r="J15" s="79">
        <f t="shared" si="1"/>
        <v>398</v>
      </c>
      <c r="K15" s="10">
        <v>64.400000000000006</v>
      </c>
      <c r="L15" s="10">
        <v>6.7</v>
      </c>
      <c r="M15" s="10">
        <v>3.1</v>
      </c>
      <c r="N15" s="10">
        <v>100.5</v>
      </c>
      <c r="O15" s="80">
        <f t="shared" si="2"/>
        <v>64.097830885414126</v>
      </c>
      <c r="P15" s="80">
        <f t="shared" si="0"/>
        <v>3.3249102274238598</v>
      </c>
      <c r="Q15" s="80">
        <f t="shared" si="0"/>
        <v>9.2741436873995298</v>
      </c>
      <c r="R15" s="80">
        <f t="shared" si="0"/>
        <v>101.10581307618247</v>
      </c>
      <c r="T15" s="52" t="s">
        <v>70</v>
      </c>
      <c r="U15" s="55">
        <v>636527</v>
      </c>
      <c r="V15" s="54">
        <v>210532</v>
      </c>
      <c r="W15" s="57">
        <v>32348</v>
      </c>
      <c r="X15" s="36">
        <v>393647</v>
      </c>
    </row>
    <row r="16" spans="1:27" ht="13.5" customHeight="1" x14ac:dyDescent="0.2">
      <c r="A16" s="88"/>
      <c r="B16" s="15" t="s">
        <v>64</v>
      </c>
      <c r="C16" s="78">
        <v>501</v>
      </c>
      <c r="D16" s="78">
        <v>9</v>
      </c>
      <c r="E16" s="61">
        <v>1</v>
      </c>
      <c r="F16" s="78">
        <v>491</v>
      </c>
      <c r="G16" s="74">
        <v>468</v>
      </c>
      <c r="H16" s="74">
        <v>11</v>
      </c>
      <c r="I16" s="61">
        <v>1</v>
      </c>
      <c r="J16" s="79">
        <f t="shared" si="1"/>
        <v>456</v>
      </c>
      <c r="K16" s="78">
        <v>100.4</v>
      </c>
      <c r="L16" s="78">
        <v>5.7</v>
      </c>
      <c r="M16" s="78">
        <v>3.7</v>
      </c>
      <c r="N16" s="78">
        <v>155.69999999999999</v>
      </c>
      <c r="O16" s="80">
        <f t="shared" si="2"/>
        <v>92.508218011033776</v>
      </c>
      <c r="P16" s="80">
        <f t="shared" si="0"/>
        <v>6.9886085680341044</v>
      </c>
      <c r="Q16" s="80">
        <f t="shared" si="0"/>
        <v>3.7100244861616085</v>
      </c>
      <c r="R16" s="80">
        <f t="shared" si="0"/>
        <v>141.81397489643848</v>
      </c>
      <c r="T16" s="52" t="s">
        <v>64</v>
      </c>
      <c r="U16" s="55">
        <v>505901</v>
      </c>
      <c r="V16" s="54">
        <v>157399</v>
      </c>
      <c r="W16" s="57">
        <v>26954</v>
      </c>
      <c r="X16" s="36">
        <v>321548</v>
      </c>
    </row>
    <row r="17" spans="1:28" ht="13.5" customHeight="1" x14ac:dyDescent="0.2">
      <c r="A17" s="88"/>
      <c r="B17" s="14" t="s">
        <v>71</v>
      </c>
      <c r="C17" s="10">
        <v>239</v>
      </c>
      <c r="D17" s="10">
        <v>6</v>
      </c>
      <c r="E17" s="60">
        <v>0</v>
      </c>
      <c r="F17" s="10">
        <v>233</v>
      </c>
      <c r="G17" s="10">
        <v>232</v>
      </c>
      <c r="H17" s="10">
        <v>4</v>
      </c>
      <c r="I17" s="60">
        <v>1</v>
      </c>
      <c r="J17" s="79">
        <f t="shared" si="1"/>
        <v>227</v>
      </c>
      <c r="K17" s="10">
        <v>96.1</v>
      </c>
      <c r="L17" s="10">
        <v>7.4</v>
      </c>
      <c r="M17" s="9">
        <v>0</v>
      </c>
      <c r="N17" s="10">
        <v>150.30000000000001</v>
      </c>
      <c r="O17" s="80">
        <f t="shared" si="2"/>
        <v>92.115764104233747</v>
      </c>
      <c r="P17" s="80">
        <f t="shared" si="0"/>
        <v>4.9777866271762257</v>
      </c>
      <c r="Q17" s="80">
        <f t="shared" si="0"/>
        <v>7.4013766560580265</v>
      </c>
      <c r="R17" s="80">
        <f t="shared" si="0"/>
        <v>143.6808891758287</v>
      </c>
      <c r="T17" s="52" t="s">
        <v>71</v>
      </c>
      <c r="U17" s="55">
        <v>251857</v>
      </c>
      <c r="V17" s="54">
        <v>80357</v>
      </c>
      <c r="W17" s="57">
        <v>13511</v>
      </c>
      <c r="X17" s="36">
        <v>157989</v>
      </c>
      <c r="Y17" s="41"/>
      <c r="Z17" s="44"/>
      <c r="AA17" s="44"/>
      <c r="AB17" s="44"/>
    </row>
    <row r="18" spans="1:28" ht="13.5" customHeight="1" x14ac:dyDescent="0.2">
      <c r="A18" s="88"/>
      <c r="B18" s="14" t="s">
        <v>70</v>
      </c>
      <c r="C18" s="10">
        <v>262</v>
      </c>
      <c r="D18" s="10">
        <v>3</v>
      </c>
      <c r="E18" s="62">
        <v>1</v>
      </c>
      <c r="F18" s="10">
        <v>258</v>
      </c>
      <c r="G18" s="10">
        <v>236</v>
      </c>
      <c r="H18" s="10">
        <v>7</v>
      </c>
      <c r="I18" s="62">
        <v>0</v>
      </c>
      <c r="J18" s="79">
        <f t="shared" si="1"/>
        <v>229</v>
      </c>
      <c r="K18" s="10">
        <v>104.5</v>
      </c>
      <c r="L18" s="10">
        <v>3.8</v>
      </c>
      <c r="M18" s="10">
        <v>7.6</v>
      </c>
      <c r="N18" s="10">
        <v>160.9</v>
      </c>
      <c r="O18" s="80">
        <f t="shared" si="2"/>
        <v>92.897293382248748</v>
      </c>
      <c r="P18" s="80">
        <f t="shared" si="0"/>
        <v>9.0859531164819192</v>
      </c>
      <c r="Q18" s="80">
        <f t="shared" si="0"/>
        <v>0</v>
      </c>
      <c r="R18" s="80">
        <f t="shared" si="0"/>
        <v>140.0106383629149</v>
      </c>
      <c r="T18" s="52" t="s">
        <v>70</v>
      </c>
      <c r="U18" s="55">
        <v>254044</v>
      </c>
      <c r="V18" s="54">
        <v>77042</v>
      </c>
      <c r="W18" s="57">
        <v>13443</v>
      </c>
      <c r="X18" s="36">
        <v>163559</v>
      </c>
      <c r="Y18" s="36"/>
      <c r="Z18" s="44"/>
      <c r="AA18" s="44"/>
      <c r="AB18" s="44"/>
    </row>
    <row r="19" spans="1:28" ht="13.5" customHeight="1" x14ac:dyDescent="0.2">
      <c r="A19" s="88"/>
      <c r="B19" s="15" t="s">
        <v>20</v>
      </c>
      <c r="C19" s="78">
        <v>289</v>
      </c>
      <c r="D19" s="78">
        <v>14</v>
      </c>
      <c r="E19" s="61">
        <v>1</v>
      </c>
      <c r="F19" s="78">
        <v>274</v>
      </c>
      <c r="G19" s="74">
        <v>332</v>
      </c>
      <c r="H19" s="74">
        <v>8</v>
      </c>
      <c r="I19" s="61">
        <v>4</v>
      </c>
      <c r="J19" s="79">
        <f t="shared" si="1"/>
        <v>320</v>
      </c>
      <c r="K19" s="78">
        <v>99.3</v>
      </c>
      <c r="L19" s="78">
        <v>14.5</v>
      </c>
      <c r="M19" s="78">
        <v>5.6</v>
      </c>
      <c r="N19" s="78">
        <v>154.80000000000001</v>
      </c>
      <c r="O19" s="80">
        <f t="shared" si="2"/>
        <v>112.80584143983745</v>
      </c>
      <c r="P19" s="80">
        <f t="shared" si="0"/>
        <v>8.4028317543012001</v>
      </c>
      <c r="Q19" s="80">
        <f t="shared" si="0"/>
        <v>22.586109542631281</v>
      </c>
      <c r="R19" s="80">
        <f t="shared" si="0"/>
        <v>176.41059566140191</v>
      </c>
      <c r="T19" s="58" t="s">
        <v>20</v>
      </c>
      <c r="U19" s="53">
        <v>294311</v>
      </c>
      <c r="V19" s="56">
        <v>95206</v>
      </c>
      <c r="W19" s="53">
        <v>17710</v>
      </c>
      <c r="X19" s="36">
        <v>181395</v>
      </c>
      <c r="Z19" s="36"/>
      <c r="AA19" s="36"/>
      <c r="AB19" s="36"/>
    </row>
    <row r="20" spans="1:28" ht="13.5" customHeight="1" x14ac:dyDescent="0.2">
      <c r="A20" s="88"/>
      <c r="B20" s="14" t="s">
        <v>71</v>
      </c>
      <c r="C20" s="10">
        <v>139</v>
      </c>
      <c r="D20" s="10">
        <v>9</v>
      </c>
      <c r="E20" s="62">
        <v>1</v>
      </c>
      <c r="F20" s="10">
        <v>129</v>
      </c>
      <c r="G20" s="10">
        <v>159</v>
      </c>
      <c r="H20" s="10">
        <v>4</v>
      </c>
      <c r="I20" s="62">
        <v>0</v>
      </c>
      <c r="J20" s="79">
        <f t="shared" si="1"/>
        <v>155</v>
      </c>
      <c r="K20" s="10">
        <v>93.8</v>
      </c>
      <c r="L20" s="10">
        <v>18.3</v>
      </c>
      <c r="M20" s="10">
        <v>11.1</v>
      </c>
      <c r="N20" s="10">
        <v>143.1</v>
      </c>
      <c r="O20" s="80">
        <f t="shared" si="2"/>
        <v>106.08982271656669</v>
      </c>
      <c r="P20" s="80">
        <f t="shared" si="0"/>
        <v>8.2496339224946897</v>
      </c>
      <c r="Q20" s="80">
        <f t="shared" si="0"/>
        <v>0</v>
      </c>
      <c r="R20" s="80">
        <f t="shared" si="0"/>
        <v>167.78160247667296</v>
      </c>
      <c r="T20" s="58" t="s">
        <v>71</v>
      </c>
      <c r="U20" s="53">
        <v>149873</v>
      </c>
      <c r="V20" s="56">
        <v>48487</v>
      </c>
      <c r="W20" s="53">
        <v>9004</v>
      </c>
      <c r="X20" s="36">
        <v>92382</v>
      </c>
    </row>
    <row r="21" spans="1:28" ht="13.5" customHeight="1" x14ac:dyDescent="0.2">
      <c r="A21" s="88"/>
      <c r="B21" s="14" t="s">
        <v>70</v>
      </c>
      <c r="C21" s="10">
        <v>150</v>
      </c>
      <c r="D21" s="10">
        <v>5</v>
      </c>
      <c r="E21" s="62">
        <v>0</v>
      </c>
      <c r="F21" s="10">
        <v>145</v>
      </c>
      <c r="G21" s="10">
        <v>173</v>
      </c>
      <c r="H21" s="10">
        <v>4</v>
      </c>
      <c r="I21" s="62">
        <v>4</v>
      </c>
      <c r="J21" s="79">
        <f t="shared" si="1"/>
        <v>165</v>
      </c>
      <c r="K21" s="10">
        <v>105</v>
      </c>
      <c r="L21" s="10">
        <v>10.5</v>
      </c>
      <c r="M21" s="10">
        <v>0</v>
      </c>
      <c r="N21" s="10">
        <v>167</v>
      </c>
      <c r="O21" s="80">
        <f t="shared" si="2"/>
        <v>119.77457455794182</v>
      </c>
      <c r="P21" s="80">
        <f t="shared" si="0"/>
        <v>8.5618270939018384</v>
      </c>
      <c r="Q21" s="80">
        <f t="shared" si="0"/>
        <v>95.260776375327453</v>
      </c>
      <c r="R21" s="80">
        <f t="shared" si="0"/>
        <v>176.43284858853721</v>
      </c>
      <c r="T21" s="58" t="s">
        <v>70</v>
      </c>
      <c r="U21" s="53">
        <v>144438</v>
      </c>
      <c r="V21" s="55">
        <v>46719</v>
      </c>
      <c r="W21" s="53">
        <v>4199</v>
      </c>
      <c r="X21" s="36">
        <v>93520</v>
      </c>
      <c r="Y21" s="42"/>
      <c r="Z21" s="42"/>
      <c r="AA21" s="42"/>
    </row>
    <row r="22" spans="1:28" ht="13.5" customHeight="1" x14ac:dyDescent="0.2">
      <c r="A22" s="88"/>
      <c r="B22" s="15" t="s">
        <v>25</v>
      </c>
      <c r="C22" s="78">
        <v>1022</v>
      </c>
      <c r="D22" s="78">
        <v>29</v>
      </c>
      <c r="E22" s="61">
        <v>6</v>
      </c>
      <c r="F22" s="78">
        <v>987</v>
      </c>
      <c r="G22" s="74">
        <v>984</v>
      </c>
      <c r="H22" s="74">
        <v>22</v>
      </c>
      <c r="I22" s="61">
        <v>2</v>
      </c>
      <c r="J22" s="79">
        <f t="shared" si="1"/>
        <v>960</v>
      </c>
      <c r="K22" s="78">
        <v>74</v>
      </c>
      <c r="L22" s="78">
        <v>5.9</v>
      </c>
      <c r="M22" s="78">
        <v>8.3000000000000007</v>
      </c>
      <c r="N22" s="78">
        <v>119.9</v>
      </c>
      <c r="O22" s="80">
        <f t="shared" si="2"/>
        <v>69.556857783087224</v>
      </c>
      <c r="P22" s="80">
        <f t="shared" si="0"/>
        <v>4.4786997113274456</v>
      </c>
      <c r="Q22" s="80">
        <f t="shared" si="0"/>
        <v>2.6812886273142871</v>
      </c>
      <c r="R22" s="80">
        <f t="shared" si="0"/>
        <v>113.09218780371437</v>
      </c>
      <c r="T22" s="58" t="s">
        <v>25</v>
      </c>
      <c r="U22" s="57">
        <v>1414670</v>
      </c>
      <c r="V22" s="54">
        <v>491214</v>
      </c>
      <c r="W22" s="57">
        <v>74591</v>
      </c>
      <c r="X22" s="36">
        <v>848865</v>
      </c>
      <c r="Y22" s="36"/>
      <c r="Z22" s="36"/>
      <c r="AA22" s="36"/>
    </row>
    <row r="23" spans="1:28" ht="13.5" customHeight="1" x14ac:dyDescent="0.2">
      <c r="A23" s="88"/>
      <c r="B23" s="14" t="s">
        <v>71</v>
      </c>
      <c r="C23" s="10">
        <v>478</v>
      </c>
      <c r="D23" s="10">
        <v>19</v>
      </c>
      <c r="E23" s="62">
        <v>3</v>
      </c>
      <c r="F23" s="10">
        <v>456</v>
      </c>
      <c r="G23" s="10">
        <v>482</v>
      </c>
      <c r="H23" s="10">
        <v>14</v>
      </c>
      <c r="I23" s="62">
        <v>1</v>
      </c>
      <c r="J23" s="79">
        <f t="shared" si="1"/>
        <v>467</v>
      </c>
      <c r="K23" s="10">
        <v>68.5</v>
      </c>
      <c r="L23" s="10">
        <v>7.6</v>
      </c>
      <c r="M23" s="10">
        <v>8.1</v>
      </c>
      <c r="N23" s="10">
        <v>110.4</v>
      </c>
      <c r="O23" s="80">
        <f t="shared" si="2"/>
        <v>67.379698580692775</v>
      </c>
      <c r="P23" s="80">
        <f t="shared" si="2"/>
        <v>5.5612933979502666</v>
      </c>
      <c r="Q23" s="80">
        <f t="shared" si="2"/>
        <v>2.6382439848037147</v>
      </c>
      <c r="R23" s="80">
        <f t="shared" si="2"/>
        <v>109.70037937069097</v>
      </c>
      <c r="T23" s="58" t="s">
        <v>71</v>
      </c>
      <c r="U23" s="57">
        <v>715349</v>
      </c>
      <c r="V23" s="53">
        <v>251740</v>
      </c>
      <c r="W23" s="57">
        <v>37904</v>
      </c>
      <c r="X23" s="36">
        <v>425705</v>
      </c>
    </row>
    <row r="24" spans="1:28" ht="13.5" customHeight="1" x14ac:dyDescent="0.2">
      <c r="A24" s="88"/>
      <c r="B24" s="14" t="s">
        <v>70</v>
      </c>
      <c r="C24" s="10">
        <v>544</v>
      </c>
      <c r="D24" s="10">
        <v>10</v>
      </c>
      <c r="E24" s="60">
        <v>3</v>
      </c>
      <c r="F24" s="10">
        <v>531</v>
      </c>
      <c r="G24" s="10">
        <v>502</v>
      </c>
      <c r="H24" s="10">
        <v>8</v>
      </c>
      <c r="I24" s="60">
        <v>1</v>
      </c>
      <c r="J24" s="79">
        <f t="shared" si="1"/>
        <v>493</v>
      </c>
      <c r="K24" s="10">
        <v>79.7</v>
      </c>
      <c r="L24" s="10">
        <v>4.2</v>
      </c>
      <c r="M24" s="9">
        <v>8.5</v>
      </c>
      <c r="N24" s="10">
        <v>129.4</v>
      </c>
      <c r="O24" s="80">
        <f t="shared" si="2"/>
        <v>71.783916112915236</v>
      </c>
      <c r="P24" s="80">
        <f t="shared" si="2"/>
        <v>3.3406549354000852</v>
      </c>
      <c r="Q24" s="80">
        <f t="shared" si="2"/>
        <v>2.7257611688063892</v>
      </c>
      <c r="R24" s="80">
        <f t="shared" si="2"/>
        <v>116.50439550051989</v>
      </c>
      <c r="T24" s="58" t="s">
        <v>70</v>
      </c>
      <c r="U24" s="57">
        <v>699321</v>
      </c>
      <c r="V24" s="57">
        <v>239474</v>
      </c>
      <c r="W24" s="57">
        <v>36687</v>
      </c>
      <c r="X24" s="36">
        <v>423160</v>
      </c>
      <c r="Z24" s="43"/>
      <c r="AA24" s="43"/>
      <c r="AB24" s="43"/>
    </row>
    <row r="25" spans="1:28" ht="13.5" customHeight="1" x14ac:dyDescent="0.2">
      <c r="A25" s="88"/>
      <c r="B25" s="15" t="s">
        <v>10</v>
      </c>
      <c r="C25" s="78">
        <v>183</v>
      </c>
      <c r="D25" s="78">
        <v>4</v>
      </c>
      <c r="E25" s="61">
        <v>0</v>
      </c>
      <c r="F25" s="78">
        <v>179</v>
      </c>
      <c r="G25" s="74">
        <v>180</v>
      </c>
      <c r="H25" s="74">
        <v>5</v>
      </c>
      <c r="I25" s="61">
        <v>1</v>
      </c>
      <c r="J25" s="79">
        <f t="shared" si="1"/>
        <v>174</v>
      </c>
      <c r="K25" s="78">
        <v>67.900000000000006</v>
      </c>
      <c r="L25" s="78">
        <v>4.2</v>
      </c>
      <c r="M25" s="78">
        <v>0</v>
      </c>
      <c r="N25" s="78">
        <v>114.1</v>
      </c>
      <c r="O25" s="80">
        <f t="shared" si="2"/>
        <v>65.686478438413459</v>
      </c>
      <c r="P25" s="80">
        <f t="shared" si="2"/>
        <v>5.3477651689359016</v>
      </c>
      <c r="Q25" s="80">
        <f t="shared" si="2"/>
        <v>6.1549824582999939</v>
      </c>
      <c r="R25" s="80">
        <f t="shared" si="2"/>
        <v>105.9135039717564</v>
      </c>
      <c r="T25" s="52" t="s">
        <v>10</v>
      </c>
      <c r="U25" s="55">
        <v>274029</v>
      </c>
      <c r="V25" s="58">
        <v>93497</v>
      </c>
      <c r="W25" s="55">
        <v>16247</v>
      </c>
      <c r="X25" s="36">
        <v>164285</v>
      </c>
      <c r="Z25" s="36"/>
      <c r="AA25" s="36"/>
      <c r="AB25" s="36"/>
    </row>
    <row r="26" spans="1:28" ht="13.5" customHeight="1" x14ac:dyDescent="0.2">
      <c r="A26" s="88"/>
      <c r="B26" s="14" t="s">
        <v>71</v>
      </c>
      <c r="C26" s="10">
        <v>103</v>
      </c>
      <c r="D26" s="10">
        <v>1</v>
      </c>
      <c r="E26" s="62">
        <v>0</v>
      </c>
      <c r="F26" s="10">
        <v>102</v>
      </c>
      <c r="G26" s="10">
        <v>88</v>
      </c>
      <c r="H26" s="10">
        <v>3</v>
      </c>
      <c r="I26" s="62">
        <v>0</v>
      </c>
      <c r="J26" s="79">
        <f t="shared" si="1"/>
        <v>85</v>
      </c>
      <c r="K26" s="10">
        <v>75.599999999999994</v>
      </c>
      <c r="L26" s="10">
        <v>2</v>
      </c>
      <c r="M26" s="10">
        <v>0</v>
      </c>
      <c r="N26" s="10">
        <v>129.4</v>
      </c>
      <c r="O26" s="80">
        <f t="shared" si="2"/>
        <v>63.587950083459184</v>
      </c>
      <c r="P26" s="80">
        <f t="shared" si="2"/>
        <v>6.3023886052814015</v>
      </c>
      <c r="Q26" s="80">
        <f t="shared" si="2"/>
        <v>0</v>
      </c>
      <c r="R26" s="80">
        <f t="shared" si="2"/>
        <v>102.88190367833064</v>
      </c>
      <c r="T26" s="52" t="s">
        <v>71</v>
      </c>
      <c r="U26" s="55">
        <v>138391</v>
      </c>
      <c r="V26" s="54">
        <v>47601</v>
      </c>
      <c r="W26" s="55">
        <v>8171</v>
      </c>
      <c r="X26" s="36">
        <v>82619</v>
      </c>
    </row>
    <row r="27" spans="1:28" ht="13.5" customHeight="1" x14ac:dyDescent="0.2">
      <c r="A27" s="88"/>
      <c r="B27" s="14" t="s">
        <v>70</v>
      </c>
      <c r="C27" s="10">
        <v>80</v>
      </c>
      <c r="D27" s="9">
        <v>3</v>
      </c>
      <c r="E27" s="60">
        <v>0</v>
      </c>
      <c r="F27" s="10">
        <v>77</v>
      </c>
      <c r="G27" s="10">
        <v>92</v>
      </c>
      <c r="H27" s="9">
        <v>2</v>
      </c>
      <c r="I27" s="60">
        <v>1</v>
      </c>
      <c r="J27" s="79">
        <f t="shared" si="1"/>
        <v>89</v>
      </c>
      <c r="K27" s="10">
        <v>60.1</v>
      </c>
      <c r="L27" s="10">
        <v>6.5</v>
      </c>
      <c r="M27" s="10">
        <v>0</v>
      </c>
      <c r="N27" s="10">
        <v>98.7</v>
      </c>
      <c r="O27" s="80">
        <f t="shared" si="2"/>
        <v>67.827599935121427</v>
      </c>
      <c r="P27" s="80">
        <f t="shared" si="2"/>
        <v>4.3576782290395677</v>
      </c>
      <c r="Q27" s="80">
        <f t="shared" si="2"/>
        <v>12.382367508667658</v>
      </c>
      <c r="R27" s="80">
        <f t="shared" si="2"/>
        <v>108.98048147331815</v>
      </c>
      <c r="T27" s="52" t="s">
        <v>70</v>
      </c>
      <c r="U27" s="55">
        <v>135638</v>
      </c>
      <c r="V27" s="54">
        <v>45896</v>
      </c>
      <c r="W27" s="55">
        <v>8076</v>
      </c>
      <c r="X27" s="36">
        <v>81666</v>
      </c>
    </row>
    <row r="28" spans="1:28" ht="13.5" customHeight="1" x14ac:dyDescent="0.2">
      <c r="A28" s="88"/>
      <c r="B28" s="13" t="s">
        <v>3</v>
      </c>
      <c r="C28" s="78">
        <v>1098</v>
      </c>
      <c r="D28" s="78">
        <v>22</v>
      </c>
      <c r="E28" s="61">
        <v>3</v>
      </c>
      <c r="F28" s="78">
        <v>1073</v>
      </c>
      <c r="G28" s="74">
        <v>1237</v>
      </c>
      <c r="H28" s="74">
        <v>17</v>
      </c>
      <c r="I28" s="61">
        <v>6</v>
      </c>
      <c r="J28" s="79">
        <f t="shared" si="1"/>
        <v>1214</v>
      </c>
      <c r="K28" s="78">
        <v>113.4</v>
      </c>
      <c r="L28" s="78">
        <v>7.2</v>
      </c>
      <c r="M28" s="78">
        <v>7.1</v>
      </c>
      <c r="N28" s="78">
        <v>172.2</v>
      </c>
      <c r="O28" s="80">
        <f t="shared" si="2"/>
        <v>125.52895690206306</v>
      </c>
      <c r="P28" s="80">
        <f t="shared" si="2"/>
        <v>5.4800879392935196</v>
      </c>
      <c r="Q28" s="80">
        <f t="shared" si="2"/>
        <v>13.680514387340963</v>
      </c>
      <c r="R28" s="80">
        <f t="shared" si="2"/>
        <v>192.28393399624301</v>
      </c>
      <c r="T28" s="52" t="s">
        <v>3</v>
      </c>
      <c r="U28" s="53">
        <v>985430</v>
      </c>
      <c r="V28" s="56">
        <v>310214</v>
      </c>
      <c r="W28" s="58">
        <v>43858</v>
      </c>
      <c r="X28" s="36">
        <v>631358</v>
      </c>
    </row>
    <row r="29" spans="1:28" ht="13.5" customHeight="1" x14ac:dyDescent="0.2">
      <c r="A29" s="88"/>
      <c r="B29" s="11" t="s">
        <v>71</v>
      </c>
      <c r="C29" s="10">
        <v>520</v>
      </c>
      <c r="D29" s="10">
        <v>11</v>
      </c>
      <c r="E29" s="62">
        <v>2</v>
      </c>
      <c r="F29" s="10">
        <v>507</v>
      </c>
      <c r="G29" s="10">
        <v>568</v>
      </c>
      <c r="H29" s="10">
        <v>9</v>
      </c>
      <c r="I29" s="62">
        <v>5</v>
      </c>
      <c r="J29" s="79">
        <f t="shared" si="1"/>
        <v>554</v>
      </c>
      <c r="K29" s="10">
        <v>109.1</v>
      </c>
      <c r="L29" s="10">
        <v>7</v>
      </c>
      <c r="M29" s="10">
        <v>9.3000000000000007</v>
      </c>
      <c r="N29" s="10">
        <v>169.2</v>
      </c>
      <c r="O29" s="80">
        <f t="shared" si="2"/>
        <v>117.1518085310442</v>
      </c>
      <c r="P29" s="80">
        <f t="shared" si="2"/>
        <v>5.6639752295483294</v>
      </c>
      <c r="Q29" s="80">
        <f t="shared" si="2"/>
        <v>22.232103156958647</v>
      </c>
      <c r="R29" s="80">
        <f t="shared" si="2"/>
        <v>182.56594123617575</v>
      </c>
      <c r="T29" s="52" t="s">
        <v>71</v>
      </c>
      <c r="U29" s="53">
        <v>484841</v>
      </c>
      <c r="V29" s="56">
        <v>158899</v>
      </c>
      <c r="W29" s="58">
        <v>22490</v>
      </c>
      <c r="X29" s="36">
        <v>303452</v>
      </c>
    </row>
    <row r="30" spans="1:28" ht="13.5" customHeight="1" x14ac:dyDescent="0.2">
      <c r="A30" s="88"/>
      <c r="B30" s="11" t="s">
        <v>70</v>
      </c>
      <c r="C30" s="10">
        <v>578</v>
      </c>
      <c r="D30" s="10">
        <v>11</v>
      </c>
      <c r="E30" s="62">
        <v>1</v>
      </c>
      <c r="F30" s="10">
        <v>566</v>
      </c>
      <c r="G30" s="10">
        <v>669</v>
      </c>
      <c r="H30" s="10">
        <v>8</v>
      </c>
      <c r="I30" s="62">
        <v>1</v>
      </c>
      <c r="J30" s="79">
        <f t="shared" si="1"/>
        <v>660</v>
      </c>
      <c r="K30" s="10">
        <v>117.7</v>
      </c>
      <c r="L30" s="10">
        <v>7.4</v>
      </c>
      <c r="M30" s="10">
        <v>4.9000000000000004</v>
      </c>
      <c r="N30" s="10">
        <v>175.1</v>
      </c>
      <c r="O30" s="80">
        <f t="shared" si="2"/>
        <v>133.6425690536548</v>
      </c>
      <c r="P30" s="80">
        <f t="shared" si="2"/>
        <v>5.2869841060040317</v>
      </c>
      <c r="Q30" s="80">
        <f t="shared" si="2"/>
        <v>4.6798951703481846</v>
      </c>
      <c r="R30" s="80">
        <f t="shared" si="2"/>
        <v>201.27719529377322</v>
      </c>
      <c r="T30" s="52" t="s">
        <v>70</v>
      </c>
      <c r="U30" s="53">
        <v>500589</v>
      </c>
      <c r="V30" s="54">
        <v>151315</v>
      </c>
      <c r="W30" s="58">
        <v>21368</v>
      </c>
      <c r="X30" s="36">
        <v>327906</v>
      </c>
    </row>
    <row r="31" spans="1:28" ht="13.5" customHeight="1" x14ac:dyDescent="0.2">
      <c r="A31" s="88"/>
      <c r="B31" s="13" t="s">
        <v>2</v>
      </c>
      <c r="C31" s="78">
        <v>1048</v>
      </c>
      <c r="D31" s="78">
        <v>19</v>
      </c>
      <c r="E31" s="61">
        <v>3</v>
      </c>
      <c r="F31" s="78">
        <v>1026</v>
      </c>
      <c r="G31" s="74">
        <v>1147</v>
      </c>
      <c r="H31" s="74">
        <v>21</v>
      </c>
      <c r="I31" s="61">
        <v>5</v>
      </c>
      <c r="J31" s="79">
        <f t="shared" si="1"/>
        <v>1121</v>
      </c>
      <c r="K31" s="78">
        <v>98.4</v>
      </c>
      <c r="L31" s="78">
        <v>6</v>
      </c>
      <c r="M31" s="78">
        <v>7.7</v>
      </c>
      <c r="N31" s="78">
        <v>144.1</v>
      </c>
      <c r="O31" s="80">
        <f t="shared" si="2"/>
        <v>104.42005447686191</v>
      </c>
      <c r="P31" s="80">
        <f t="shared" si="2"/>
        <v>6.3228063625497164</v>
      </c>
      <c r="Q31" s="80">
        <f t="shared" si="2"/>
        <v>12.123563357742107</v>
      </c>
      <c r="R31" s="80">
        <f t="shared" si="2"/>
        <v>154.6046960659242</v>
      </c>
      <c r="T31" s="52" t="s">
        <v>2</v>
      </c>
      <c r="U31" s="52">
        <v>1098448</v>
      </c>
      <c r="V31" s="59">
        <v>332131</v>
      </c>
      <c r="W31" s="52">
        <v>41242</v>
      </c>
      <c r="X31" s="36">
        <v>725075</v>
      </c>
      <c r="Z31" s="40"/>
      <c r="AA31" s="40"/>
      <c r="AB31" s="40"/>
    </row>
    <row r="32" spans="1:28" ht="13.5" customHeight="1" x14ac:dyDescent="0.2">
      <c r="A32" s="88"/>
      <c r="B32" s="11" t="s">
        <v>71</v>
      </c>
      <c r="C32" s="10">
        <v>434</v>
      </c>
      <c r="D32" s="10">
        <v>13</v>
      </c>
      <c r="E32" s="62">
        <v>2</v>
      </c>
      <c r="F32" s="10">
        <v>419</v>
      </c>
      <c r="G32" s="10">
        <v>452</v>
      </c>
      <c r="H32" s="10">
        <v>11</v>
      </c>
      <c r="I32" s="62">
        <v>3</v>
      </c>
      <c r="J32" s="79">
        <f t="shared" si="1"/>
        <v>438</v>
      </c>
      <c r="K32" s="10">
        <v>86.8</v>
      </c>
      <c r="L32" s="10">
        <v>8</v>
      </c>
      <c r="M32" s="10">
        <v>10.199999999999999</v>
      </c>
      <c r="N32" s="10">
        <v>131.19999999999999</v>
      </c>
      <c r="O32" s="80">
        <f t="shared" si="2"/>
        <v>87.640379723273568</v>
      </c>
      <c r="P32" s="80">
        <f t="shared" si="2"/>
        <v>6.45471722470631</v>
      </c>
      <c r="Q32" s="80">
        <f t="shared" si="2"/>
        <v>14.378834355828221</v>
      </c>
      <c r="R32" s="80">
        <f t="shared" si="2"/>
        <v>134.9926956007175</v>
      </c>
      <c r="T32" s="52" t="s">
        <v>71</v>
      </c>
      <c r="U32" s="52">
        <v>515744</v>
      </c>
      <c r="V32" s="56">
        <v>170418</v>
      </c>
      <c r="W32" s="52">
        <v>20864</v>
      </c>
      <c r="X32" s="36">
        <v>324462</v>
      </c>
      <c r="Z32" s="40"/>
      <c r="AA32" s="40"/>
      <c r="AB32" s="40"/>
    </row>
    <row r="33" spans="1:28" ht="13.5" customHeight="1" x14ac:dyDescent="0.2">
      <c r="A33" s="88"/>
      <c r="B33" s="11" t="s">
        <v>70</v>
      </c>
      <c r="C33" s="10">
        <v>614</v>
      </c>
      <c r="D33" s="10">
        <v>6</v>
      </c>
      <c r="E33" s="60">
        <v>1</v>
      </c>
      <c r="F33" s="10">
        <v>607</v>
      </c>
      <c r="G33" s="10">
        <v>695</v>
      </c>
      <c r="H33" s="10">
        <v>10</v>
      </c>
      <c r="I33" s="60">
        <v>2</v>
      </c>
      <c r="J33" s="79">
        <f t="shared" si="1"/>
        <v>683</v>
      </c>
      <c r="K33" s="66">
        <v>108.7</v>
      </c>
      <c r="L33" s="10">
        <v>3.9</v>
      </c>
      <c r="M33" s="9">
        <v>5.2</v>
      </c>
      <c r="N33" s="10">
        <v>154.6</v>
      </c>
      <c r="O33" s="80">
        <f t="shared" si="2"/>
        <v>119.27153408934896</v>
      </c>
      <c r="P33" s="80">
        <f t="shared" si="2"/>
        <v>6.1837947474847414</v>
      </c>
      <c r="Q33" s="80">
        <f t="shared" si="2"/>
        <v>9.814505839630975</v>
      </c>
      <c r="R33" s="80">
        <f t="shared" si="2"/>
        <v>170.48872602736307</v>
      </c>
      <c r="T33" s="52" t="s">
        <v>70</v>
      </c>
      <c r="U33" s="52">
        <v>582704</v>
      </c>
      <c r="V33" s="54">
        <v>161713</v>
      </c>
      <c r="W33" s="52">
        <v>20378</v>
      </c>
      <c r="X33" s="36">
        <v>400613</v>
      </c>
      <c r="AB33" s="36"/>
    </row>
    <row r="34" spans="1:28" ht="13.5" customHeight="1" x14ac:dyDescent="0.2">
      <c r="A34" s="88"/>
      <c r="B34" s="13" t="s">
        <v>26</v>
      </c>
      <c r="C34" s="78">
        <v>292</v>
      </c>
      <c r="D34" s="78">
        <v>10</v>
      </c>
      <c r="E34" s="60">
        <v>2</v>
      </c>
      <c r="F34" s="78">
        <v>280</v>
      </c>
      <c r="G34" s="74">
        <v>341</v>
      </c>
      <c r="H34" s="74">
        <v>10</v>
      </c>
      <c r="I34" s="60">
        <v>3</v>
      </c>
      <c r="J34" s="79">
        <f t="shared" si="1"/>
        <v>328</v>
      </c>
      <c r="K34" s="78">
        <v>92</v>
      </c>
      <c r="L34" s="78">
        <v>77.5</v>
      </c>
      <c r="M34" s="9">
        <v>1.8</v>
      </c>
      <c r="N34" s="78">
        <v>141.6</v>
      </c>
      <c r="O34" s="80">
        <f t="shared" si="2"/>
        <v>102.20934031514047</v>
      </c>
      <c r="P34" s="80">
        <f t="shared" si="2"/>
        <v>8.5419709743826289</v>
      </c>
      <c r="Q34" s="80">
        <f t="shared" si="2"/>
        <v>20.820320632937747</v>
      </c>
      <c r="R34" s="80">
        <f t="shared" si="2"/>
        <v>162.25494803389546</v>
      </c>
      <c r="T34" s="52" t="s">
        <v>26</v>
      </c>
      <c r="U34" s="52">
        <v>333629</v>
      </c>
      <c r="V34" s="81">
        <v>117069</v>
      </c>
      <c r="W34" s="52">
        <v>14409</v>
      </c>
      <c r="X34" s="36">
        <v>202151</v>
      </c>
      <c r="Z34" s="40"/>
      <c r="AA34" s="40"/>
    </row>
    <row r="35" spans="1:28" ht="13.5" customHeight="1" x14ac:dyDescent="0.2">
      <c r="A35" s="88"/>
      <c r="B35" s="11" t="s">
        <v>71</v>
      </c>
      <c r="C35" s="10">
        <v>126</v>
      </c>
      <c r="D35" s="10">
        <v>6</v>
      </c>
      <c r="E35" s="60">
        <v>2</v>
      </c>
      <c r="F35" s="10">
        <v>118</v>
      </c>
      <c r="G35" s="10">
        <v>145</v>
      </c>
      <c r="H35" s="10">
        <v>5</v>
      </c>
      <c r="I35" s="60">
        <v>3</v>
      </c>
      <c r="J35" s="79">
        <f t="shared" si="1"/>
        <v>137</v>
      </c>
      <c r="K35" s="10">
        <v>81.7</v>
      </c>
      <c r="L35" s="10">
        <v>91.8</v>
      </c>
      <c r="M35" s="9">
        <v>3.6</v>
      </c>
      <c r="N35" s="10">
        <v>127.7</v>
      </c>
      <c r="O35" s="80">
        <f t="shared" si="2"/>
        <v>89.267025376460595</v>
      </c>
      <c r="P35" s="80">
        <f t="shared" si="2"/>
        <v>8.273351534706709</v>
      </c>
      <c r="Q35" s="80">
        <f t="shared" si="2"/>
        <v>41.146619119462351</v>
      </c>
      <c r="R35" s="80">
        <f t="shared" si="2"/>
        <v>144.65515056806183</v>
      </c>
      <c r="T35" s="52" t="s">
        <v>71</v>
      </c>
      <c r="U35" s="52">
        <v>162434</v>
      </c>
      <c r="V35" s="54">
        <v>60435</v>
      </c>
      <c r="W35" s="52">
        <v>7291</v>
      </c>
      <c r="X35" s="36">
        <v>94708</v>
      </c>
      <c r="Y35" s="40"/>
      <c r="Z35" s="40"/>
      <c r="AA35" s="40"/>
    </row>
    <row r="36" spans="1:28" ht="13.5" customHeight="1" x14ac:dyDescent="0.2">
      <c r="A36" s="88"/>
      <c r="B36" s="11" t="s">
        <v>70</v>
      </c>
      <c r="C36" s="10">
        <v>166</v>
      </c>
      <c r="D36" s="10">
        <v>4</v>
      </c>
      <c r="E36" s="60">
        <v>0</v>
      </c>
      <c r="F36" s="10">
        <v>162</v>
      </c>
      <c r="G36" s="10">
        <v>196</v>
      </c>
      <c r="H36" s="10">
        <v>5</v>
      </c>
      <c r="I36" s="60">
        <v>0</v>
      </c>
      <c r="J36" s="79">
        <f t="shared" si="1"/>
        <v>191</v>
      </c>
      <c r="K36" s="10">
        <v>101.6</v>
      </c>
      <c r="L36" s="10">
        <v>62.9</v>
      </c>
      <c r="M36" s="9">
        <v>0</v>
      </c>
      <c r="N36" s="10">
        <v>153.9</v>
      </c>
      <c r="O36" s="80">
        <f t="shared" si="2"/>
        <v>114.48932503869857</v>
      </c>
      <c r="P36" s="80">
        <f t="shared" si="2"/>
        <v>8.8286188508669703</v>
      </c>
      <c r="Q36" s="80">
        <f t="shared" si="2"/>
        <v>0</v>
      </c>
      <c r="R36" s="80">
        <f t="shared" si="2"/>
        <v>177.76867734519698</v>
      </c>
      <c r="T36" s="52" t="s">
        <v>70</v>
      </c>
      <c r="U36" s="52">
        <v>171195</v>
      </c>
      <c r="V36" s="54">
        <v>56634</v>
      </c>
      <c r="W36" s="52">
        <v>7118</v>
      </c>
      <c r="X36" s="36">
        <v>107443</v>
      </c>
      <c r="Y36" s="36"/>
      <c r="Z36" s="36"/>
      <c r="AA36" s="36"/>
    </row>
    <row r="40" spans="1:28" x14ac:dyDescent="0.2">
      <c r="Q40" s="35"/>
    </row>
    <row r="41" spans="1:28" x14ac:dyDescent="0.2">
      <c r="Q41" s="35"/>
    </row>
    <row r="42" spans="1:28" x14ac:dyDescent="0.2">
      <c r="Q42" s="36"/>
    </row>
  </sheetData>
  <mergeCells count="10">
    <mergeCell ref="O5:R5"/>
    <mergeCell ref="B1:R1"/>
    <mergeCell ref="A3:A36"/>
    <mergeCell ref="B3:B6"/>
    <mergeCell ref="C3:R3"/>
    <mergeCell ref="C4:J4"/>
    <mergeCell ref="K4:R4"/>
    <mergeCell ref="C5:F5"/>
    <mergeCell ref="G5:J5"/>
    <mergeCell ref="K5:N5"/>
  </mergeCells>
  <phoneticPr fontId="0" type="noConversion"/>
  <pageMargins left="0.39" right="0.59" top="0.28999999999999998" bottom="0.35" header="0.28000000000000003" footer="0.36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zoomScale="75" workbookViewId="0">
      <selection activeCell="L73" sqref="L73"/>
    </sheetView>
  </sheetViews>
  <sheetFormatPr defaultRowHeight="12.75" x14ac:dyDescent="0.2"/>
  <cols>
    <col min="1" max="1" width="3" customWidth="1"/>
    <col min="2" max="2" width="32.28515625" customWidth="1"/>
    <col min="3" max="11" width="10.7109375" customWidth="1"/>
  </cols>
  <sheetData>
    <row r="1" spans="1:11" ht="33.75" customHeight="1" x14ac:dyDescent="0.2">
      <c r="A1" s="89">
        <v>209</v>
      </c>
      <c r="B1" s="105" t="s">
        <v>84</v>
      </c>
      <c r="C1" s="106"/>
      <c r="D1" s="106"/>
      <c r="E1" s="106"/>
      <c r="F1" s="106"/>
      <c r="G1" s="106"/>
      <c r="H1" s="106"/>
      <c r="I1" s="106"/>
      <c r="J1" s="106"/>
      <c r="K1" s="106"/>
    </row>
    <row r="2" spans="1:11" ht="15.75" x14ac:dyDescent="0.2">
      <c r="A2" s="89"/>
      <c r="B2" s="17"/>
      <c r="C2" s="18"/>
      <c r="D2" s="18"/>
      <c r="E2" s="18"/>
      <c r="F2" s="18"/>
      <c r="G2" s="18"/>
      <c r="H2" s="18"/>
      <c r="I2" s="20"/>
      <c r="J2" s="107"/>
      <c r="K2" s="107"/>
    </row>
    <row r="3" spans="1:11" ht="46.5" customHeight="1" x14ac:dyDescent="0.2">
      <c r="A3" s="89"/>
      <c r="B3" s="84" t="s">
        <v>0</v>
      </c>
      <c r="C3" s="103" t="s">
        <v>51</v>
      </c>
      <c r="D3" s="103"/>
      <c r="E3" s="103"/>
      <c r="F3" s="103" t="s">
        <v>52</v>
      </c>
      <c r="G3" s="103"/>
      <c r="H3" s="103"/>
      <c r="I3" s="103" t="s">
        <v>53</v>
      </c>
      <c r="J3" s="103"/>
      <c r="K3" s="103"/>
    </row>
    <row r="4" spans="1:11" ht="18.75" customHeight="1" x14ac:dyDescent="0.2">
      <c r="A4" s="89"/>
      <c r="B4" s="84"/>
      <c r="C4" s="77">
        <v>2019</v>
      </c>
      <c r="D4" s="77">
        <v>2020</v>
      </c>
      <c r="E4" s="21">
        <v>2021</v>
      </c>
      <c r="F4" s="77">
        <v>2019</v>
      </c>
      <c r="G4" s="77">
        <v>2020</v>
      </c>
      <c r="H4" s="21">
        <v>2021</v>
      </c>
      <c r="I4" s="77">
        <v>2019</v>
      </c>
      <c r="J4" s="77">
        <v>2020</v>
      </c>
      <c r="K4" s="21">
        <v>2021</v>
      </c>
    </row>
    <row r="5" spans="1:11" ht="19.5" customHeight="1" x14ac:dyDescent="0.2">
      <c r="A5" s="89"/>
      <c r="B5" s="26" t="s">
        <v>72</v>
      </c>
      <c r="C5" s="78">
        <v>28.9</v>
      </c>
      <c r="D5" s="78">
        <v>29.7</v>
      </c>
      <c r="E5" s="74">
        <v>28</v>
      </c>
      <c r="F5" s="27">
        <v>53.6</v>
      </c>
      <c r="G5" s="27">
        <v>52.9</v>
      </c>
      <c r="H5" s="27">
        <v>55</v>
      </c>
      <c r="I5" s="78">
        <v>17.2</v>
      </c>
      <c r="J5" s="78">
        <v>17.7</v>
      </c>
      <c r="K5" s="74">
        <v>19</v>
      </c>
    </row>
    <row r="6" spans="1:11" ht="19.5" customHeight="1" x14ac:dyDescent="0.2">
      <c r="A6" s="89"/>
      <c r="B6" s="26" t="s">
        <v>32</v>
      </c>
      <c r="C6" s="78">
        <v>17.8</v>
      </c>
      <c r="D6" s="78">
        <v>17.7</v>
      </c>
      <c r="E6" s="74">
        <v>18</v>
      </c>
      <c r="F6" s="78">
        <v>54.1</v>
      </c>
      <c r="G6" s="78">
        <v>60.3</v>
      </c>
      <c r="H6" s="74">
        <v>57</v>
      </c>
      <c r="I6" s="12">
        <v>21.5</v>
      </c>
      <c r="J6" s="12">
        <v>2.9</v>
      </c>
      <c r="K6" s="12">
        <v>1</v>
      </c>
    </row>
    <row r="7" spans="1:11" ht="19.5" customHeight="1" x14ac:dyDescent="0.2">
      <c r="A7" s="89"/>
      <c r="B7" s="28" t="s">
        <v>45</v>
      </c>
      <c r="C7" s="8">
        <v>56</v>
      </c>
      <c r="D7" s="10">
        <v>18.5</v>
      </c>
      <c r="E7" s="10">
        <v>5</v>
      </c>
      <c r="F7" s="8">
        <v>64</v>
      </c>
      <c r="G7" s="8">
        <v>64</v>
      </c>
      <c r="H7" s="10">
        <v>83</v>
      </c>
      <c r="I7" s="9" t="s">
        <v>69</v>
      </c>
      <c r="J7" s="9">
        <v>25</v>
      </c>
      <c r="K7" s="9">
        <v>0</v>
      </c>
    </row>
    <row r="8" spans="1:11" ht="19.5" customHeight="1" x14ac:dyDescent="0.2">
      <c r="A8" s="89"/>
      <c r="B8" s="28" t="s">
        <v>46</v>
      </c>
      <c r="C8" s="8">
        <v>0</v>
      </c>
      <c r="D8" s="8">
        <v>16.600000000000001</v>
      </c>
      <c r="E8" s="8">
        <v>40</v>
      </c>
      <c r="F8" s="8">
        <v>7.3</v>
      </c>
      <c r="G8" s="8">
        <v>37.5</v>
      </c>
      <c r="H8" s="8">
        <v>100</v>
      </c>
      <c r="I8" s="9">
        <v>25</v>
      </c>
      <c r="J8" s="9">
        <v>0</v>
      </c>
      <c r="K8" s="9">
        <v>10</v>
      </c>
    </row>
    <row r="9" spans="1:11" ht="19.5" customHeight="1" x14ac:dyDescent="0.2">
      <c r="A9" s="89"/>
      <c r="B9" s="28" t="s">
        <v>35</v>
      </c>
      <c r="C9" s="8">
        <v>17.5</v>
      </c>
      <c r="D9" s="8">
        <v>16.399999999999999</v>
      </c>
      <c r="E9" s="8">
        <v>13</v>
      </c>
      <c r="F9" s="10">
        <v>34.4</v>
      </c>
      <c r="G9" s="10">
        <v>50</v>
      </c>
      <c r="H9" s="10">
        <v>27</v>
      </c>
      <c r="I9" s="9" t="s">
        <v>69</v>
      </c>
      <c r="J9" s="9">
        <v>0</v>
      </c>
      <c r="K9" s="9">
        <v>2</v>
      </c>
    </row>
    <row r="10" spans="1:11" ht="19.5" customHeight="1" x14ac:dyDescent="0.2">
      <c r="A10" s="89"/>
      <c r="B10" s="28" t="s">
        <v>37</v>
      </c>
      <c r="C10" s="8">
        <v>9.1999999999999993</v>
      </c>
      <c r="D10" s="8">
        <v>7.2</v>
      </c>
      <c r="E10" s="8">
        <v>9</v>
      </c>
      <c r="F10" s="8">
        <v>72.599999999999994</v>
      </c>
      <c r="G10" s="8">
        <v>83.9</v>
      </c>
      <c r="H10" s="8">
        <v>67</v>
      </c>
      <c r="I10" s="9">
        <v>62.1</v>
      </c>
      <c r="J10" s="9">
        <v>0</v>
      </c>
      <c r="K10" s="9">
        <v>0</v>
      </c>
    </row>
    <row r="11" spans="1:11" ht="19.5" customHeight="1" x14ac:dyDescent="0.2">
      <c r="A11" s="89"/>
      <c r="B11" s="28" t="s">
        <v>36</v>
      </c>
      <c r="C11" s="10">
        <v>14.7</v>
      </c>
      <c r="D11" s="10">
        <v>48.5</v>
      </c>
      <c r="E11" s="10">
        <v>52</v>
      </c>
      <c r="F11" s="10">
        <v>41.7</v>
      </c>
      <c r="G11" s="10">
        <v>42.6</v>
      </c>
      <c r="H11" s="10">
        <v>54</v>
      </c>
      <c r="I11" s="9" t="s">
        <v>69</v>
      </c>
      <c r="J11" s="9">
        <v>0</v>
      </c>
      <c r="K11" s="9">
        <v>0</v>
      </c>
    </row>
    <row r="12" spans="1:11" ht="19.5" customHeight="1" x14ac:dyDescent="0.2">
      <c r="A12" s="89"/>
      <c r="B12" s="26" t="s">
        <v>63</v>
      </c>
      <c r="C12" s="78">
        <v>35.1</v>
      </c>
      <c r="D12" s="78">
        <v>39.299999999999997</v>
      </c>
      <c r="E12" s="74">
        <v>32</v>
      </c>
      <c r="F12" s="78">
        <v>68.400000000000006</v>
      </c>
      <c r="G12" s="78">
        <v>71.2</v>
      </c>
      <c r="H12" s="74">
        <v>75</v>
      </c>
      <c r="I12" s="78">
        <v>64.8</v>
      </c>
      <c r="J12" s="78">
        <v>60.7</v>
      </c>
      <c r="K12" s="74">
        <v>68</v>
      </c>
    </row>
    <row r="13" spans="1:11" ht="19.5" customHeight="1" x14ac:dyDescent="0.2">
      <c r="A13" s="89"/>
      <c r="B13" s="28" t="s">
        <v>56</v>
      </c>
      <c r="C13" s="10">
        <v>38.1</v>
      </c>
      <c r="D13" s="10">
        <v>42.3</v>
      </c>
      <c r="E13" s="10">
        <v>44</v>
      </c>
      <c r="F13" s="10">
        <v>90.1</v>
      </c>
      <c r="G13" s="10">
        <v>75.2</v>
      </c>
      <c r="H13" s="10">
        <v>89</v>
      </c>
      <c r="I13" s="10">
        <v>61.9</v>
      </c>
      <c r="J13" s="10">
        <v>57.6</v>
      </c>
      <c r="K13" s="10">
        <v>57</v>
      </c>
    </row>
    <row r="14" spans="1:11" ht="19.5" customHeight="1" x14ac:dyDescent="0.2">
      <c r="A14" s="89"/>
      <c r="B14" s="28" t="s">
        <v>38</v>
      </c>
      <c r="C14" s="10">
        <v>57.1</v>
      </c>
      <c r="D14" s="10">
        <v>57.8</v>
      </c>
      <c r="E14" s="10">
        <v>48</v>
      </c>
      <c r="F14" s="10">
        <v>100</v>
      </c>
      <c r="G14" s="10">
        <v>96.4</v>
      </c>
      <c r="H14" s="10">
        <v>100</v>
      </c>
      <c r="I14" s="10">
        <v>42.9</v>
      </c>
      <c r="J14" s="10">
        <v>42.1</v>
      </c>
      <c r="K14" s="10">
        <v>32</v>
      </c>
    </row>
    <row r="15" spans="1:11" ht="19.5" customHeight="1" x14ac:dyDescent="0.2">
      <c r="A15" s="89"/>
      <c r="B15" s="28" t="s">
        <v>50</v>
      </c>
      <c r="C15" s="10">
        <v>28.6</v>
      </c>
      <c r="D15" s="8">
        <v>55</v>
      </c>
      <c r="E15" s="10">
        <v>15</v>
      </c>
      <c r="F15" s="10">
        <v>58.3</v>
      </c>
      <c r="G15" s="10">
        <v>80.900000000000006</v>
      </c>
      <c r="H15" s="10">
        <v>70</v>
      </c>
      <c r="I15" s="10">
        <v>71.400000000000006</v>
      </c>
      <c r="J15" s="10">
        <v>45</v>
      </c>
      <c r="K15" s="10">
        <v>85</v>
      </c>
    </row>
    <row r="16" spans="1:11" ht="19.5" customHeight="1" x14ac:dyDescent="0.2">
      <c r="A16" s="89"/>
      <c r="B16" s="28" t="s">
        <v>39</v>
      </c>
      <c r="C16" s="8">
        <v>21.2</v>
      </c>
      <c r="D16" s="8">
        <v>40</v>
      </c>
      <c r="E16" s="8">
        <v>17</v>
      </c>
      <c r="F16" s="10">
        <v>42.9</v>
      </c>
      <c r="G16" s="10">
        <v>33.299999999999997</v>
      </c>
      <c r="H16" s="10">
        <v>55</v>
      </c>
      <c r="I16" s="10">
        <v>78.8</v>
      </c>
      <c r="J16" s="10">
        <v>63.6</v>
      </c>
      <c r="K16" s="10">
        <v>84</v>
      </c>
    </row>
    <row r="17" spans="1:11" ht="19.5" customHeight="1" x14ac:dyDescent="0.2">
      <c r="A17" s="89"/>
      <c r="B17" s="28" t="s">
        <v>61</v>
      </c>
      <c r="C17" s="8">
        <v>20</v>
      </c>
      <c r="D17" s="10">
        <v>29.7</v>
      </c>
      <c r="E17" s="10">
        <v>29</v>
      </c>
      <c r="F17" s="10">
        <v>60.5</v>
      </c>
      <c r="G17" s="8">
        <v>40</v>
      </c>
      <c r="H17" s="10">
        <v>71</v>
      </c>
      <c r="I17" s="8">
        <v>80</v>
      </c>
      <c r="J17" s="10">
        <v>70.2</v>
      </c>
      <c r="K17" s="10">
        <v>72</v>
      </c>
    </row>
    <row r="18" spans="1:11" ht="19.5" customHeight="1" x14ac:dyDescent="0.2">
      <c r="A18" s="89"/>
      <c r="B18" s="28" t="s">
        <v>40</v>
      </c>
      <c r="C18" s="10">
        <v>56.3</v>
      </c>
      <c r="D18" s="10">
        <v>25.7</v>
      </c>
      <c r="E18" s="10">
        <v>27</v>
      </c>
      <c r="F18" s="10">
        <v>91</v>
      </c>
      <c r="G18" s="10">
        <v>92.9</v>
      </c>
      <c r="H18" s="10">
        <v>51</v>
      </c>
      <c r="I18" s="10">
        <v>43.7</v>
      </c>
      <c r="J18" s="10">
        <v>74.2</v>
      </c>
      <c r="K18" s="10">
        <v>74</v>
      </c>
    </row>
    <row r="19" spans="1:11" ht="19.5" customHeight="1" x14ac:dyDescent="0.2">
      <c r="A19" s="89"/>
      <c r="B19" s="28" t="s">
        <v>62</v>
      </c>
      <c r="C19" s="10">
        <v>17.5</v>
      </c>
      <c r="D19" s="10">
        <v>37.5</v>
      </c>
      <c r="E19" s="10">
        <v>40</v>
      </c>
      <c r="F19" s="10">
        <v>33.6</v>
      </c>
      <c r="G19" s="10">
        <v>49.5</v>
      </c>
      <c r="H19" s="10">
        <v>84</v>
      </c>
      <c r="I19" s="10">
        <v>82.5</v>
      </c>
      <c r="J19" s="10">
        <v>62.5</v>
      </c>
      <c r="K19" s="10">
        <v>61</v>
      </c>
    </row>
    <row r="20" spans="1:11" ht="19.5" customHeight="1" x14ac:dyDescent="0.2">
      <c r="A20" s="89"/>
      <c r="B20" s="28" t="s">
        <v>41</v>
      </c>
      <c r="C20" s="10">
        <v>44.6</v>
      </c>
      <c r="D20" s="10">
        <v>42.1</v>
      </c>
      <c r="E20" s="10">
        <v>23</v>
      </c>
      <c r="F20" s="8">
        <v>87.1</v>
      </c>
      <c r="G20" s="8">
        <v>84.1</v>
      </c>
      <c r="H20" s="8">
        <v>63</v>
      </c>
      <c r="I20" s="10">
        <v>55.4</v>
      </c>
      <c r="J20" s="10">
        <v>57.8</v>
      </c>
      <c r="K20" s="10">
        <v>78</v>
      </c>
    </row>
    <row r="21" spans="1:11" ht="19.5" customHeight="1" x14ac:dyDescent="0.2">
      <c r="A21" s="89"/>
      <c r="B21" s="28" t="s">
        <v>42</v>
      </c>
      <c r="C21" s="8">
        <v>34.6</v>
      </c>
      <c r="D21" s="8">
        <v>38.799999999999997</v>
      </c>
      <c r="E21" s="8">
        <v>31</v>
      </c>
      <c r="F21" s="10">
        <v>63.1</v>
      </c>
      <c r="G21" s="10">
        <v>73.7</v>
      </c>
      <c r="H21" s="10">
        <v>69</v>
      </c>
      <c r="I21" s="10">
        <v>65.400000000000006</v>
      </c>
      <c r="J21" s="10">
        <v>61.1</v>
      </c>
      <c r="K21" s="10">
        <v>70</v>
      </c>
    </row>
    <row r="22" spans="1:11" ht="19.5" customHeight="1" x14ac:dyDescent="0.2">
      <c r="A22" s="89"/>
      <c r="B22" s="28" t="s">
        <v>57</v>
      </c>
      <c r="C22" s="8">
        <v>46.4</v>
      </c>
      <c r="D22" s="8">
        <v>38.4</v>
      </c>
      <c r="E22" s="8">
        <v>37</v>
      </c>
      <c r="F22" s="10">
        <v>91.2</v>
      </c>
      <c r="G22" s="10">
        <v>64.2</v>
      </c>
      <c r="H22" s="10">
        <v>100</v>
      </c>
      <c r="I22" s="8">
        <v>60</v>
      </c>
      <c r="J22" s="10">
        <v>61.5</v>
      </c>
      <c r="K22" s="10">
        <v>64</v>
      </c>
    </row>
    <row r="23" spans="1:11" ht="19.5" customHeight="1" x14ac:dyDescent="0.2">
      <c r="A23" s="89"/>
      <c r="B23" s="28" t="s">
        <v>43</v>
      </c>
      <c r="C23" s="8">
        <v>30</v>
      </c>
      <c r="D23" s="10">
        <v>53.1</v>
      </c>
      <c r="E23" s="10">
        <v>33</v>
      </c>
      <c r="F23" s="10">
        <v>55.7</v>
      </c>
      <c r="G23" s="10">
        <v>80</v>
      </c>
      <c r="H23" s="10">
        <v>100</v>
      </c>
      <c r="I23" s="8">
        <v>70</v>
      </c>
      <c r="J23" s="10">
        <v>46.8</v>
      </c>
      <c r="K23" s="10">
        <v>68</v>
      </c>
    </row>
    <row r="24" spans="1:11" ht="19.5" customHeight="1" x14ac:dyDescent="0.2">
      <c r="A24" s="89"/>
      <c r="B24" s="28" t="s">
        <v>44</v>
      </c>
      <c r="C24" s="8">
        <v>0</v>
      </c>
      <c r="D24" s="8">
        <v>50</v>
      </c>
      <c r="E24" s="10">
        <v>30</v>
      </c>
      <c r="F24" s="10">
        <v>33.299999999999997</v>
      </c>
      <c r="G24" s="10">
        <v>100</v>
      </c>
      <c r="H24" s="10">
        <v>75</v>
      </c>
      <c r="I24" s="10">
        <v>100</v>
      </c>
      <c r="J24" s="8">
        <v>50</v>
      </c>
      <c r="K24" s="10">
        <v>70</v>
      </c>
    </row>
    <row r="25" spans="1:11" ht="16.5" customHeight="1" x14ac:dyDescent="0.2">
      <c r="A25" s="16"/>
      <c r="B25" s="30"/>
      <c r="C25" s="32"/>
      <c r="D25" s="32"/>
      <c r="E25" s="32"/>
      <c r="F25" s="32"/>
      <c r="G25" s="32"/>
      <c r="H25" s="32"/>
      <c r="I25" s="32"/>
      <c r="J25" s="32"/>
      <c r="K25" s="32"/>
    </row>
    <row r="26" spans="1:11" ht="18.75" customHeight="1" x14ac:dyDescent="0.2">
      <c r="A26" s="101">
        <v>210</v>
      </c>
      <c r="B26" s="7"/>
      <c r="C26" s="17"/>
      <c r="D26" s="17"/>
      <c r="E26" s="24"/>
      <c r="F26" s="17"/>
      <c r="G26" s="17"/>
      <c r="H26" s="87"/>
      <c r="I26" s="87"/>
      <c r="J26" s="87"/>
      <c r="K26" s="87"/>
    </row>
    <row r="27" spans="1:11" ht="53.25" customHeight="1" x14ac:dyDescent="0.2">
      <c r="A27" s="101"/>
      <c r="B27" s="84" t="s">
        <v>0</v>
      </c>
      <c r="C27" s="103" t="s">
        <v>51</v>
      </c>
      <c r="D27" s="103"/>
      <c r="E27" s="103"/>
      <c r="F27" s="103" t="s">
        <v>52</v>
      </c>
      <c r="G27" s="103"/>
      <c r="H27" s="103"/>
      <c r="I27" s="103" t="s">
        <v>53</v>
      </c>
      <c r="J27" s="103"/>
      <c r="K27" s="103"/>
    </row>
    <row r="28" spans="1:11" ht="15.75" x14ac:dyDescent="0.2">
      <c r="A28" s="101"/>
      <c r="B28" s="84"/>
      <c r="C28" s="78">
        <v>2019</v>
      </c>
      <c r="D28" s="78">
        <v>2020</v>
      </c>
      <c r="E28" s="25">
        <v>2021</v>
      </c>
      <c r="F28" s="33">
        <v>2019</v>
      </c>
      <c r="G28" s="33">
        <v>2020</v>
      </c>
      <c r="H28" s="33">
        <v>2021</v>
      </c>
      <c r="I28" s="37">
        <v>2019</v>
      </c>
      <c r="J28" s="37">
        <v>2020</v>
      </c>
      <c r="K28" s="37">
        <v>2021</v>
      </c>
    </row>
    <row r="29" spans="1:11" ht="18" customHeight="1" x14ac:dyDescent="0.2">
      <c r="A29" s="101"/>
      <c r="B29" s="26" t="s">
        <v>64</v>
      </c>
      <c r="C29" s="78">
        <v>32.799999999999997</v>
      </c>
      <c r="D29" s="78">
        <v>33.5</v>
      </c>
      <c r="E29" s="74">
        <v>40</v>
      </c>
      <c r="F29" s="78">
        <v>59.8</v>
      </c>
      <c r="G29" s="78">
        <v>70.099999999999994</v>
      </c>
      <c r="H29" s="74">
        <v>67</v>
      </c>
      <c r="I29" s="12">
        <v>0.2</v>
      </c>
      <c r="J29" s="12">
        <v>7.1</v>
      </c>
      <c r="K29" s="12">
        <v>7</v>
      </c>
    </row>
    <row r="30" spans="1:11" ht="18" customHeight="1" x14ac:dyDescent="0.2">
      <c r="A30" s="101"/>
      <c r="B30" s="28" t="s">
        <v>16</v>
      </c>
      <c r="C30" s="10">
        <v>24.8</v>
      </c>
      <c r="D30" s="10">
        <v>28.8</v>
      </c>
      <c r="E30" s="10">
        <v>42</v>
      </c>
      <c r="F30" s="10">
        <v>77.8</v>
      </c>
      <c r="G30" s="10">
        <v>58.4</v>
      </c>
      <c r="H30" s="10">
        <v>65</v>
      </c>
      <c r="I30" s="9" t="s">
        <v>69</v>
      </c>
      <c r="J30" s="9">
        <v>7.7</v>
      </c>
      <c r="K30" s="9">
        <v>0</v>
      </c>
    </row>
    <row r="31" spans="1:11" ht="18" customHeight="1" x14ac:dyDescent="0.2">
      <c r="A31" s="101"/>
      <c r="B31" s="28" t="s">
        <v>49</v>
      </c>
      <c r="C31" s="10">
        <v>46.8</v>
      </c>
      <c r="D31" s="10">
        <v>32.6</v>
      </c>
      <c r="E31" s="10">
        <v>34</v>
      </c>
      <c r="F31" s="10">
        <v>78.599999999999994</v>
      </c>
      <c r="G31" s="10">
        <v>80.8</v>
      </c>
      <c r="H31" s="10">
        <v>64</v>
      </c>
      <c r="I31" s="9" t="s">
        <v>69</v>
      </c>
      <c r="J31" s="9">
        <v>0</v>
      </c>
      <c r="K31" s="9">
        <v>12</v>
      </c>
    </row>
    <row r="32" spans="1:11" ht="18" customHeight="1" x14ac:dyDescent="0.2">
      <c r="A32" s="101"/>
      <c r="B32" s="28" t="s">
        <v>17</v>
      </c>
      <c r="C32" s="10">
        <v>48.6</v>
      </c>
      <c r="D32" s="10">
        <v>43.3</v>
      </c>
      <c r="E32" s="10">
        <v>57</v>
      </c>
      <c r="F32" s="10">
        <v>95.2</v>
      </c>
      <c r="G32" s="10">
        <v>84.7</v>
      </c>
      <c r="H32" s="10">
        <v>87</v>
      </c>
      <c r="I32" s="9" t="s">
        <v>69</v>
      </c>
      <c r="J32" s="9">
        <v>15</v>
      </c>
      <c r="K32" s="9">
        <v>2</v>
      </c>
    </row>
    <row r="33" spans="1:11" ht="18" customHeight="1" x14ac:dyDescent="0.2">
      <c r="A33" s="101"/>
      <c r="B33" s="28" t="s">
        <v>68</v>
      </c>
      <c r="C33" s="8">
        <v>37.299999999999997</v>
      </c>
      <c r="D33" s="8">
        <v>26.1</v>
      </c>
      <c r="E33" s="8">
        <v>31</v>
      </c>
      <c r="F33" s="10">
        <v>47.3</v>
      </c>
      <c r="G33" s="10">
        <v>61.1</v>
      </c>
      <c r="H33" s="10">
        <v>60</v>
      </c>
      <c r="I33" s="9" t="s">
        <v>69</v>
      </c>
      <c r="J33" s="9">
        <v>7.6</v>
      </c>
      <c r="K33" s="9">
        <v>3</v>
      </c>
    </row>
    <row r="34" spans="1:11" ht="18" customHeight="1" x14ac:dyDescent="0.2">
      <c r="A34" s="101"/>
      <c r="B34" s="28" t="s">
        <v>66</v>
      </c>
      <c r="C34" s="10">
        <v>28.4</v>
      </c>
      <c r="D34" s="10">
        <v>23.5</v>
      </c>
      <c r="E34" s="10">
        <v>40</v>
      </c>
      <c r="F34" s="10">
        <v>29.7</v>
      </c>
      <c r="G34" s="10">
        <v>56.8</v>
      </c>
      <c r="H34" s="10">
        <v>53</v>
      </c>
      <c r="I34" s="9" t="s">
        <v>69</v>
      </c>
      <c r="J34" s="9">
        <v>1.9</v>
      </c>
      <c r="K34" s="9">
        <v>19</v>
      </c>
    </row>
    <row r="35" spans="1:11" ht="18" customHeight="1" x14ac:dyDescent="0.2">
      <c r="A35" s="101"/>
      <c r="B35" s="28" t="s">
        <v>18</v>
      </c>
      <c r="C35" s="8">
        <v>21.8</v>
      </c>
      <c r="D35" s="8">
        <v>41.9</v>
      </c>
      <c r="E35" s="8">
        <v>32</v>
      </c>
      <c r="F35" s="10">
        <v>37</v>
      </c>
      <c r="G35" s="10">
        <v>50</v>
      </c>
      <c r="H35" s="10">
        <v>50</v>
      </c>
      <c r="I35" s="9" t="s">
        <v>69</v>
      </c>
      <c r="J35" s="9">
        <v>8</v>
      </c>
      <c r="K35" s="9">
        <v>6</v>
      </c>
    </row>
    <row r="36" spans="1:11" ht="18" customHeight="1" x14ac:dyDescent="0.2">
      <c r="A36" s="101"/>
      <c r="B36" s="28" t="s">
        <v>19</v>
      </c>
      <c r="C36" s="10">
        <v>30.4</v>
      </c>
      <c r="D36" s="10">
        <v>45.7</v>
      </c>
      <c r="E36" s="10">
        <v>44</v>
      </c>
      <c r="F36" s="10">
        <v>67.099999999999994</v>
      </c>
      <c r="G36" s="10">
        <v>100</v>
      </c>
      <c r="H36" s="10">
        <v>96</v>
      </c>
      <c r="I36" s="9" t="s">
        <v>69</v>
      </c>
      <c r="J36" s="9">
        <v>11.4</v>
      </c>
      <c r="K36" s="9">
        <v>7</v>
      </c>
    </row>
    <row r="37" spans="1:11" ht="18" customHeight="1" x14ac:dyDescent="0.2">
      <c r="A37" s="101"/>
      <c r="B37" s="26" t="s">
        <v>20</v>
      </c>
      <c r="C37" s="78">
        <v>40</v>
      </c>
      <c r="D37" s="78">
        <v>34.4</v>
      </c>
      <c r="E37" s="74">
        <v>36</v>
      </c>
      <c r="F37" s="78">
        <v>86.6</v>
      </c>
      <c r="G37" s="78">
        <v>62.5</v>
      </c>
      <c r="H37" s="74">
        <v>76</v>
      </c>
      <c r="I37" s="78" t="s">
        <v>69</v>
      </c>
      <c r="J37" s="9">
        <v>0</v>
      </c>
      <c r="K37" s="9">
        <v>0</v>
      </c>
    </row>
    <row r="38" spans="1:11" ht="18" customHeight="1" x14ac:dyDescent="0.2">
      <c r="A38" s="101"/>
      <c r="B38" s="28" t="s">
        <v>21</v>
      </c>
      <c r="C38" s="10">
        <v>27.1</v>
      </c>
      <c r="D38" s="10">
        <v>55.2</v>
      </c>
      <c r="E38" s="10">
        <v>32</v>
      </c>
      <c r="F38" s="10">
        <v>64.599999999999994</v>
      </c>
      <c r="G38" s="10">
        <v>44</v>
      </c>
      <c r="H38" s="10">
        <v>47</v>
      </c>
      <c r="I38" s="9" t="s">
        <v>69</v>
      </c>
      <c r="J38" s="9">
        <v>0</v>
      </c>
      <c r="K38" s="9">
        <v>0</v>
      </c>
    </row>
    <row r="39" spans="1:11" ht="18" customHeight="1" x14ac:dyDescent="0.2">
      <c r="A39" s="101"/>
      <c r="B39" s="28" t="s">
        <v>22</v>
      </c>
      <c r="C39" s="8">
        <v>42.4</v>
      </c>
      <c r="D39" s="8">
        <v>25.7</v>
      </c>
      <c r="E39" s="8">
        <v>36</v>
      </c>
      <c r="F39" s="10">
        <v>58.1</v>
      </c>
      <c r="G39" s="10">
        <v>100</v>
      </c>
      <c r="H39" s="10">
        <v>79</v>
      </c>
      <c r="I39" s="10" t="s">
        <v>69</v>
      </c>
      <c r="J39" s="9">
        <v>0</v>
      </c>
      <c r="K39" s="9">
        <v>0</v>
      </c>
    </row>
    <row r="40" spans="1:11" ht="18" customHeight="1" x14ac:dyDescent="0.2">
      <c r="A40" s="101"/>
      <c r="B40" s="28" t="s">
        <v>80</v>
      </c>
      <c r="C40" s="10">
        <v>37.9</v>
      </c>
      <c r="D40" s="10">
        <v>39.1</v>
      </c>
      <c r="E40" s="10">
        <v>37</v>
      </c>
      <c r="F40" s="10">
        <v>53.9</v>
      </c>
      <c r="G40" s="10">
        <v>72.400000000000006</v>
      </c>
      <c r="H40" s="10">
        <v>95</v>
      </c>
      <c r="I40" s="9" t="s">
        <v>69</v>
      </c>
      <c r="J40" s="9">
        <v>0</v>
      </c>
      <c r="K40" s="9">
        <v>0</v>
      </c>
    </row>
    <row r="41" spans="1:11" ht="18" customHeight="1" x14ac:dyDescent="0.2">
      <c r="A41" s="101"/>
      <c r="B41" s="28" t="s">
        <v>59</v>
      </c>
      <c r="C41" s="10">
        <v>8.5</v>
      </c>
      <c r="D41" s="10">
        <v>41.6</v>
      </c>
      <c r="E41" s="10">
        <v>40</v>
      </c>
      <c r="F41" s="10">
        <v>83</v>
      </c>
      <c r="G41" s="10">
        <v>59.1</v>
      </c>
      <c r="H41" s="10">
        <v>80</v>
      </c>
      <c r="I41" s="9" t="s">
        <v>69</v>
      </c>
      <c r="J41" s="9">
        <v>0</v>
      </c>
      <c r="K41" s="9">
        <v>0</v>
      </c>
    </row>
    <row r="42" spans="1:11" ht="18" customHeight="1" x14ac:dyDescent="0.2">
      <c r="A42" s="101"/>
      <c r="B42" s="28" t="s">
        <v>23</v>
      </c>
      <c r="C42" s="10">
        <v>52.2</v>
      </c>
      <c r="D42" s="10">
        <v>18.899999999999999</v>
      </c>
      <c r="E42" s="10">
        <v>35</v>
      </c>
      <c r="F42" s="10">
        <v>78.5</v>
      </c>
      <c r="G42" s="10">
        <v>57.9</v>
      </c>
      <c r="H42" s="10">
        <v>99</v>
      </c>
      <c r="I42" s="9" t="s">
        <v>69</v>
      </c>
      <c r="J42" s="9">
        <v>0</v>
      </c>
      <c r="K42" s="9">
        <v>0</v>
      </c>
    </row>
    <row r="43" spans="1:11" ht="18" customHeight="1" x14ac:dyDescent="0.2">
      <c r="A43" s="101"/>
      <c r="B43" s="28" t="s">
        <v>24</v>
      </c>
      <c r="C43" s="8">
        <v>21.4</v>
      </c>
      <c r="D43" s="8">
        <v>32.200000000000003</v>
      </c>
      <c r="E43" s="8">
        <v>37</v>
      </c>
      <c r="F43" s="10">
        <v>35.299999999999997</v>
      </c>
      <c r="G43" s="10">
        <v>46.4</v>
      </c>
      <c r="H43" s="10">
        <v>36</v>
      </c>
      <c r="I43" s="9" t="s">
        <v>69</v>
      </c>
      <c r="J43" s="9">
        <v>0</v>
      </c>
      <c r="K43" s="9">
        <v>0</v>
      </c>
    </row>
    <row r="44" spans="1:11" ht="18" customHeight="1" x14ac:dyDescent="0.2">
      <c r="A44" s="101"/>
      <c r="B44" s="26" t="s">
        <v>25</v>
      </c>
      <c r="C44" s="78">
        <v>26.6</v>
      </c>
      <c r="D44" s="78">
        <v>31.3</v>
      </c>
      <c r="E44" s="74">
        <v>23</v>
      </c>
      <c r="F44" s="78">
        <v>58</v>
      </c>
      <c r="G44" s="78">
        <v>53.5</v>
      </c>
      <c r="H44" s="74">
        <v>46</v>
      </c>
      <c r="I44" s="9">
        <v>2</v>
      </c>
      <c r="J44" s="12">
        <v>1.9</v>
      </c>
      <c r="K44" s="12">
        <v>3</v>
      </c>
    </row>
    <row r="45" spans="1:11" ht="18" customHeight="1" x14ac:dyDescent="0.2">
      <c r="A45" s="101"/>
      <c r="B45" s="28" t="s">
        <v>27</v>
      </c>
      <c r="C45" s="10">
        <v>24.6</v>
      </c>
      <c r="D45" s="10">
        <v>34.799999999999997</v>
      </c>
      <c r="E45" s="10">
        <v>57</v>
      </c>
      <c r="F45" s="10">
        <v>80.599999999999994</v>
      </c>
      <c r="G45" s="10">
        <v>72.400000000000006</v>
      </c>
      <c r="H45" s="10">
        <v>58</v>
      </c>
      <c r="I45" s="9" t="s">
        <v>69</v>
      </c>
      <c r="J45" s="9">
        <v>0</v>
      </c>
      <c r="K45" s="9">
        <v>0</v>
      </c>
    </row>
    <row r="46" spans="1:11" ht="18" customHeight="1" x14ac:dyDescent="0.2">
      <c r="A46" s="101"/>
      <c r="B46" s="28" t="s">
        <v>28</v>
      </c>
      <c r="C46" s="10">
        <v>14.1</v>
      </c>
      <c r="D46" s="10">
        <v>9.1</v>
      </c>
      <c r="E46" s="10">
        <v>7</v>
      </c>
      <c r="F46" s="10">
        <v>88.8</v>
      </c>
      <c r="G46" s="10">
        <v>64.8</v>
      </c>
      <c r="H46" s="10">
        <v>77</v>
      </c>
      <c r="I46" s="9">
        <v>15.6</v>
      </c>
      <c r="J46" s="9">
        <v>20.399999999999999</v>
      </c>
      <c r="K46" s="9">
        <v>22</v>
      </c>
    </row>
    <row r="47" spans="1:11" ht="18" customHeight="1" x14ac:dyDescent="0.2">
      <c r="A47" s="101"/>
      <c r="B47" s="28" t="s">
        <v>67</v>
      </c>
      <c r="C47" s="10">
        <v>26.4</v>
      </c>
      <c r="D47" s="10">
        <v>33.200000000000003</v>
      </c>
      <c r="E47" s="10">
        <v>25</v>
      </c>
      <c r="F47" s="10">
        <v>63.5</v>
      </c>
      <c r="G47" s="10">
        <v>66.8</v>
      </c>
      <c r="H47" s="10">
        <v>54</v>
      </c>
      <c r="I47" s="9" t="s">
        <v>69</v>
      </c>
      <c r="J47" s="9">
        <v>0</v>
      </c>
      <c r="K47" s="9">
        <v>0</v>
      </c>
    </row>
    <row r="48" spans="1:11" ht="18" customHeight="1" x14ac:dyDescent="0.2">
      <c r="A48" s="101"/>
      <c r="B48" s="28" t="s">
        <v>65</v>
      </c>
      <c r="C48" s="10">
        <v>20.3</v>
      </c>
      <c r="D48" s="10">
        <v>39</v>
      </c>
      <c r="E48" s="10">
        <v>24</v>
      </c>
      <c r="F48" s="10">
        <v>45.1</v>
      </c>
      <c r="G48" s="10">
        <v>50.7</v>
      </c>
      <c r="H48" s="10">
        <v>54</v>
      </c>
      <c r="I48" s="9" t="s">
        <v>69</v>
      </c>
      <c r="J48" s="9">
        <v>0</v>
      </c>
      <c r="K48" s="9">
        <v>0</v>
      </c>
    </row>
    <row r="49" spans="1:11" ht="18" customHeight="1" x14ac:dyDescent="0.2">
      <c r="A49" s="101"/>
      <c r="B49" s="28" t="s">
        <v>29</v>
      </c>
      <c r="C49" s="10">
        <v>42.5</v>
      </c>
      <c r="D49" s="10">
        <v>40.200000000000003</v>
      </c>
      <c r="E49" s="10">
        <v>27</v>
      </c>
      <c r="F49" s="10">
        <v>43.6</v>
      </c>
      <c r="G49" s="10">
        <v>37.299999999999997</v>
      </c>
      <c r="H49" s="10">
        <v>36</v>
      </c>
      <c r="I49" s="9" t="s">
        <v>69</v>
      </c>
      <c r="J49" s="9">
        <v>0</v>
      </c>
      <c r="K49" s="9">
        <v>0</v>
      </c>
    </row>
    <row r="50" spans="1:11" ht="18" customHeight="1" x14ac:dyDescent="0.2">
      <c r="A50" s="101"/>
      <c r="B50" s="28" t="s">
        <v>30</v>
      </c>
      <c r="C50" s="10">
        <v>23.6</v>
      </c>
      <c r="D50" s="10">
        <v>27.5</v>
      </c>
      <c r="E50" s="10">
        <v>20</v>
      </c>
      <c r="F50" s="8">
        <v>40.1</v>
      </c>
      <c r="G50" s="8">
        <v>32.9</v>
      </c>
      <c r="H50" s="8">
        <v>23</v>
      </c>
      <c r="I50" s="9" t="s">
        <v>69</v>
      </c>
      <c r="J50" s="9">
        <v>0</v>
      </c>
      <c r="K50" s="9">
        <v>0</v>
      </c>
    </row>
    <row r="51" spans="1:11" ht="18" customHeight="1" x14ac:dyDescent="0.2">
      <c r="A51" s="101"/>
      <c r="B51" s="28" t="s">
        <v>31</v>
      </c>
      <c r="C51" s="10">
        <v>20.8</v>
      </c>
      <c r="D51" s="10">
        <v>21.4</v>
      </c>
      <c r="E51" s="10">
        <v>43</v>
      </c>
      <c r="F51" s="10">
        <v>100</v>
      </c>
      <c r="G51" s="10">
        <v>50</v>
      </c>
      <c r="H51" s="10">
        <v>22</v>
      </c>
      <c r="I51" s="9" t="s">
        <v>69</v>
      </c>
      <c r="J51" s="9">
        <v>0</v>
      </c>
      <c r="K51" s="9">
        <v>0</v>
      </c>
    </row>
    <row r="52" spans="1:11" ht="18" customHeight="1" x14ac:dyDescent="0.2">
      <c r="A52" s="34"/>
      <c r="B52" s="30"/>
      <c r="C52" s="32"/>
      <c r="D52" s="32"/>
      <c r="E52" s="32"/>
      <c r="F52" s="31"/>
      <c r="G52" s="31"/>
      <c r="H52" s="31"/>
      <c r="I52" s="64"/>
      <c r="J52" s="64"/>
      <c r="K52" s="64"/>
    </row>
    <row r="53" spans="1:11" ht="21.75" customHeight="1" x14ac:dyDescent="0.2">
      <c r="A53" s="101">
        <v>211</v>
      </c>
      <c r="B53" s="7"/>
      <c r="C53" s="17"/>
      <c r="D53" s="17"/>
      <c r="E53" s="17"/>
      <c r="F53" s="17"/>
      <c r="G53" s="17"/>
      <c r="H53" s="17"/>
      <c r="I53" s="102"/>
      <c r="J53" s="102"/>
      <c r="K53" s="102"/>
    </row>
    <row r="54" spans="1:11" ht="52.5" customHeight="1" x14ac:dyDescent="0.2">
      <c r="A54" s="101"/>
      <c r="B54" s="85" t="s">
        <v>0</v>
      </c>
      <c r="C54" s="103" t="s">
        <v>51</v>
      </c>
      <c r="D54" s="103"/>
      <c r="E54" s="103"/>
      <c r="F54" s="103" t="s">
        <v>52</v>
      </c>
      <c r="G54" s="103"/>
      <c r="H54" s="103"/>
      <c r="I54" s="104" t="s">
        <v>53</v>
      </c>
      <c r="J54" s="104"/>
      <c r="K54" s="104"/>
    </row>
    <row r="55" spans="1:11" ht="14.25" x14ac:dyDescent="0.2">
      <c r="A55" s="101"/>
      <c r="B55" s="86"/>
      <c r="C55" s="78">
        <v>2019</v>
      </c>
      <c r="D55" s="78">
        <v>2020</v>
      </c>
      <c r="E55" s="25">
        <v>2021</v>
      </c>
      <c r="F55" s="78">
        <v>2019</v>
      </c>
      <c r="G55" s="78">
        <v>2020</v>
      </c>
      <c r="H55" s="25">
        <v>2021</v>
      </c>
      <c r="I55" s="33">
        <v>2019</v>
      </c>
      <c r="J55" s="33">
        <v>2020</v>
      </c>
      <c r="K55" s="33">
        <v>2021</v>
      </c>
    </row>
    <row r="56" spans="1:11" ht="19.5" customHeight="1" x14ac:dyDescent="0.2">
      <c r="A56" s="101"/>
      <c r="B56" s="26" t="s">
        <v>10</v>
      </c>
      <c r="C56" s="78">
        <v>31.7</v>
      </c>
      <c r="D56" s="78">
        <v>31.9</v>
      </c>
      <c r="E56" s="74">
        <v>33</v>
      </c>
      <c r="F56" s="78">
        <v>53.7</v>
      </c>
      <c r="G56" s="78">
        <v>55.2</v>
      </c>
      <c r="H56" s="74">
        <v>71</v>
      </c>
      <c r="I56" s="33">
        <v>16</v>
      </c>
      <c r="J56" s="33">
        <v>7.6</v>
      </c>
      <c r="K56" s="33">
        <v>8</v>
      </c>
    </row>
    <row r="57" spans="1:11" ht="19.5" customHeight="1" x14ac:dyDescent="0.2">
      <c r="A57" s="101"/>
      <c r="B57" s="28" t="s">
        <v>11</v>
      </c>
      <c r="C57" s="10">
        <v>31.5</v>
      </c>
      <c r="D57" s="10">
        <v>36.5</v>
      </c>
      <c r="E57" s="10">
        <v>9</v>
      </c>
      <c r="F57" s="8">
        <v>67.599999999999994</v>
      </c>
      <c r="G57" s="8">
        <v>48.7</v>
      </c>
      <c r="H57" s="8">
        <v>64</v>
      </c>
      <c r="I57" s="63" t="s">
        <v>69</v>
      </c>
      <c r="J57" s="63">
        <v>0</v>
      </c>
      <c r="K57" s="63">
        <v>0</v>
      </c>
    </row>
    <row r="58" spans="1:11" ht="19.5" customHeight="1" x14ac:dyDescent="0.2">
      <c r="A58" s="101"/>
      <c r="B58" s="28" t="s">
        <v>13</v>
      </c>
      <c r="C58" s="8">
        <v>31.5</v>
      </c>
      <c r="D58" s="8">
        <v>26.1</v>
      </c>
      <c r="E58" s="8">
        <v>46</v>
      </c>
      <c r="F58" s="10">
        <v>71.400000000000006</v>
      </c>
      <c r="G58" s="10">
        <v>48.1</v>
      </c>
      <c r="H58" s="10">
        <v>72</v>
      </c>
      <c r="I58" s="63" t="s">
        <v>69</v>
      </c>
      <c r="J58" s="63">
        <v>0</v>
      </c>
      <c r="K58" s="63">
        <v>0</v>
      </c>
    </row>
    <row r="59" spans="1:11" ht="19.5" customHeight="1" x14ac:dyDescent="0.2">
      <c r="A59" s="101"/>
      <c r="B59" s="28" t="s">
        <v>12</v>
      </c>
      <c r="C59" s="10">
        <v>27.3</v>
      </c>
      <c r="D59" s="10">
        <v>58.3</v>
      </c>
      <c r="E59" s="10">
        <v>23</v>
      </c>
      <c r="F59" s="8">
        <v>60</v>
      </c>
      <c r="G59" s="8">
        <v>61.3</v>
      </c>
      <c r="H59" s="8">
        <v>89</v>
      </c>
      <c r="I59" s="63">
        <v>65.900000000000006</v>
      </c>
      <c r="J59" s="63">
        <v>31.4</v>
      </c>
      <c r="K59" s="63">
        <v>52</v>
      </c>
    </row>
    <row r="60" spans="1:11" ht="19.5" customHeight="1" x14ac:dyDescent="0.2">
      <c r="A60" s="101"/>
      <c r="B60" s="28" t="s">
        <v>15</v>
      </c>
      <c r="C60" s="8">
        <v>41.2</v>
      </c>
      <c r="D60" s="8">
        <v>28.5</v>
      </c>
      <c r="E60" s="8">
        <v>44</v>
      </c>
      <c r="F60" s="8">
        <v>78.900000000000006</v>
      </c>
      <c r="G60" s="8">
        <v>58.8</v>
      </c>
      <c r="H60" s="8">
        <v>53</v>
      </c>
      <c r="I60" s="63" t="s">
        <v>69</v>
      </c>
      <c r="J60" s="63">
        <v>0</v>
      </c>
      <c r="K60" s="63">
        <v>0</v>
      </c>
    </row>
    <row r="61" spans="1:11" ht="19.5" customHeight="1" x14ac:dyDescent="0.2">
      <c r="A61" s="101"/>
      <c r="B61" s="28" t="s">
        <v>14</v>
      </c>
      <c r="C61" s="10">
        <v>27.9</v>
      </c>
      <c r="D61" s="10">
        <v>20.399999999999999</v>
      </c>
      <c r="E61" s="10">
        <v>36</v>
      </c>
      <c r="F61" s="10">
        <v>52.8</v>
      </c>
      <c r="G61" s="10">
        <v>62.7</v>
      </c>
      <c r="H61" s="10">
        <v>71</v>
      </c>
      <c r="I61" s="63">
        <v>7</v>
      </c>
      <c r="J61" s="63">
        <v>6.8</v>
      </c>
      <c r="K61" s="63">
        <v>0</v>
      </c>
    </row>
    <row r="62" spans="1:11" ht="19.5" customHeight="1" x14ac:dyDescent="0.2">
      <c r="A62" s="101"/>
      <c r="B62" s="26" t="s">
        <v>3</v>
      </c>
      <c r="C62" s="78">
        <v>36.1</v>
      </c>
      <c r="D62" s="78">
        <v>36.799999999999997</v>
      </c>
      <c r="E62" s="74">
        <v>38</v>
      </c>
      <c r="F62" s="78">
        <v>56</v>
      </c>
      <c r="G62" s="78">
        <v>57.3</v>
      </c>
      <c r="H62" s="74">
        <v>61</v>
      </c>
      <c r="I62" s="78">
        <v>25.4</v>
      </c>
      <c r="J62" s="78">
        <v>33.6</v>
      </c>
      <c r="K62" s="74">
        <v>30</v>
      </c>
    </row>
    <row r="63" spans="1:11" ht="19.5" customHeight="1" x14ac:dyDescent="0.2">
      <c r="A63" s="101"/>
      <c r="B63" s="28" t="s">
        <v>54</v>
      </c>
      <c r="C63" s="38">
        <v>51</v>
      </c>
      <c r="D63" s="38">
        <v>43.3</v>
      </c>
      <c r="E63" s="38">
        <v>51</v>
      </c>
      <c r="F63" s="8">
        <v>58</v>
      </c>
      <c r="G63" s="8">
        <v>60.5</v>
      </c>
      <c r="H63" s="8">
        <v>66</v>
      </c>
      <c r="I63" s="10">
        <v>5.8</v>
      </c>
      <c r="J63" s="10">
        <v>16.899999999999999</v>
      </c>
      <c r="K63" s="10">
        <v>33</v>
      </c>
    </row>
    <row r="64" spans="1:11" ht="19.5" customHeight="1" x14ac:dyDescent="0.2">
      <c r="A64" s="101"/>
      <c r="B64" s="28" t="s">
        <v>5</v>
      </c>
      <c r="C64" s="10">
        <v>32.799999999999997</v>
      </c>
      <c r="D64" s="10">
        <v>34</v>
      </c>
      <c r="E64" s="10">
        <v>37</v>
      </c>
      <c r="F64" s="10">
        <v>55.2</v>
      </c>
      <c r="G64" s="10">
        <v>61.6</v>
      </c>
      <c r="H64" s="10">
        <v>52</v>
      </c>
      <c r="I64" s="8">
        <v>45.5</v>
      </c>
      <c r="J64" s="8">
        <v>0</v>
      </c>
      <c r="K64" s="8">
        <v>29</v>
      </c>
    </row>
    <row r="65" spans="1:11" ht="19.5" customHeight="1" x14ac:dyDescent="0.2">
      <c r="A65" s="101"/>
      <c r="B65" s="28" t="s">
        <v>55</v>
      </c>
      <c r="C65" s="10">
        <v>44.9</v>
      </c>
      <c r="D65" s="10">
        <v>57.7</v>
      </c>
      <c r="E65" s="10">
        <v>51</v>
      </c>
      <c r="F65" s="10">
        <v>57.4</v>
      </c>
      <c r="G65" s="10">
        <v>61.8</v>
      </c>
      <c r="H65" s="10">
        <v>87</v>
      </c>
      <c r="I65" s="10">
        <v>11.1</v>
      </c>
      <c r="J65" s="10">
        <v>7.4</v>
      </c>
      <c r="K65" s="10">
        <v>24</v>
      </c>
    </row>
    <row r="66" spans="1:11" ht="19.5" customHeight="1" x14ac:dyDescent="0.2">
      <c r="A66" s="101"/>
      <c r="B66" s="28" t="s">
        <v>48</v>
      </c>
      <c r="C66" s="10">
        <v>36</v>
      </c>
      <c r="D66" s="10">
        <v>43.3</v>
      </c>
      <c r="E66" s="10">
        <v>31</v>
      </c>
      <c r="F66" s="8">
        <v>55.4</v>
      </c>
      <c r="G66" s="8">
        <v>64</v>
      </c>
      <c r="H66" s="8">
        <v>57</v>
      </c>
      <c r="I66" s="8">
        <v>21.1</v>
      </c>
      <c r="J66" s="8">
        <v>75.2</v>
      </c>
      <c r="K66" s="8">
        <v>45</v>
      </c>
    </row>
    <row r="67" spans="1:11" ht="19.5" customHeight="1" x14ac:dyDescent="0.2">
      <c r="A67" s="101"/>
      <c r="B67" s="28" t="s">
        <v>6</v>
      </c>
      <c r="C67" s="8">
        <v>36.700000000000003</v>
      </c>
      <c r="D67" s="8">
        <v>33.799999999999997</v>
      </c>
      <c r="E67" s="8">
        <v>57</v>
      </c>
      <c r="F67" s="8">
        <v>63.4</v>
      </c>
      <c r="G67" s="8">
        <v>75.5</v>
      </c>
      <c r="H67" s="8">
        <v>58</v>
      </c>
      <c r="I67" s="10">
        <v>67.3</v>
      </c>
      <c r="J67" s="10">
        <v>66.099999999999994</v>
      </c>
      <c r="K67" s="10">
        <v>70</v>
      </c>
    </row>
    <row r="68" spans="1:11" ht="19.5" customHeight="1" x14ac:dyDescent="0.2">
      <c r="A68" s="101"/>
      <c r="B68" s="28" t="s">
        <v>8</v>
      </c>
      <c r="C68" s="10">
        <v>37.6</v>
      </c>
      <c r="D68" s="10">
        <v>35.1</v>
      </c>
      <c r="E68" s="10">
        <v>34</v>
      </c>
      <c r="F68" s="10">
        <v>56.3</v>
      </c>
      <c r="G68" s="10">
        <v>52.1</v>
      </c>
      <c r="H68" s="10">
        <v>45</v>
      </c>
      <c r="I68" s="8">
        <v>40.1</v>
      </c>
      <c r="J68" s="8">
        <v>53.1</v>
      </c>
      <c r="K68" s="8">
        <v>41</v>
      </c>
    </row>
    <row r="69" spans="1:11" ht="19.5" customHeight="1" x14ac:dyDescent="0.2">
      <c r="A69" s="101"/>
      <c r="B69" s="28" t="s">
        <v>7</v>
      </c>
      <c r="C69" s="10">
        <v>25.9</v>
      </c>
      <c r="D69" s="10">
        <v>31.4</v>
      </c>
      <c r="E69" s="10">
        <v>32</v>
      </c>
      <c r="F69" s="8">
        <v>46</v>
      </c>
      <c r="G69" s="8">
        <v>61.1</v>
      </c>
      <c r="H69" s="8">
        <v>62</v>
      </c>
      <c r="I69" s="10">
        <v>14.8</v>
      </c>
      <c r="J69" s="10">
        <v>16.600000000000001</v>
      </c>
      <c r="K69" s="10">
        <v>18</v>
      </c>
    </row>
    <row r="70" spans="1:11" ht="19.5" customHeight="1" x14ac:dyDescent="0.2">
      <c r="A70" s="101"/>
      <c r="B70" s="28" t="s">
        <v>9</v>
      </c>
      <c r="C70" s="10">
        <v>26.8</v>
      </c>
      <c r="D70" s="10">
        <v>21.9</v>
      </c>
      <c r="E70" s="10">
        <v>31</v>
      </c>
      <c r="F70" s="10">
        <v>54.5</v>
      </c>
      <c r="G70" s="10">
        <v>44.3</v>
      </c>
      <c r="H70" s="10">
        <v>63</v>
      </c>
      <c r="I70" s="8">
        <v>19.8</v>
      </c>
      <c r="J70" s="8">
        <v>20.399999999999999</v>
      </c>
      <c r="K70" s="8">
        <v>19</v>
      </c>
    </row>
    <row r="71" spans="1:11" ht="19.5" customHeight="1" x14ac:dyDescent="0.2">
      <c r="A71" s="101"/>
      <c r="B71" s="28" t="s">
        <v>4</v>
      </c>
      <c r="C71" s="8">
        <v>36.5</v>
      </c>
      <c r="D71" s="8">
        <v>29</v>
      </c>
      <c r="E71" s="8">
        <v>33</v>
      </c>
      <c r="F71" s="10">
        <v>58.7</v>
      </c>
      <c r="G71" s="10">
        <v>57.6</v>
      </c>
      <c r="H71" s="10">
        <v>41</v>
      </c>
      <c r="I71" s="10">
        <v>21.2</v>
      </c>
      <c r="J71" s="10">
        <v>25.8</v>
      </c>
      <c r="K71" s="10">
        <v>15</v>
      </c>
    </row>
    <row r="72" spans="1:11" ht="19.5" customHeight="1" x14ac:dyDescent="0.2">
      <c r="A72" s="101"/>
      <c r="B72" s="26" t="s">
        <v>2</v>
      </c>
      <c r="C72" s="78">
        <v>15.1</v>
      </c>
      <c r="D72" s="78">
        <v>14.8</v>
      </c>
      <c r="E72" s="74">
        <v>14.7</v>
      </c>
      <c r="F72" s="78">
        <v>26.1</v>
      </c>
      <c r="G72" s="78">
        <v>23.8</v>
      </c>
      <c r="H72" s="74">
        <v>25</v>
      </c>
      <c r="I72" s="78">
        <v>17</v>
      </c>
      <c r="J72" s="78">
        <v>7.2</v>
      </c>
      <c r="K72" s="74">
        <v>6.8</v>
      </c>
    </row>
    <row r="73" spans="1:11" ht="19.5" customHeight="1" x14ac:dyDescent="0.2">
      <c r="A73" s="101"/>
      <c r="B73" s="26" t="s">
        <v>26</v>
      </c>
      <c r="C73" s="78">
        <v>31.7</v>
      </c>
      <c r="D73" s="78">
        <v>23.6</v>
      </c>
      <c r="E73" s="74">
        <v>17.600000000000001</v>
      </c>
      <c r="F73" s="78">
        <v>100</v>
      </c>
      <c r="G73" s="78">
        <v>47.5</v>
      </c>
      <c r="H73" s="74">
        <v>59.2</v>
      </c>
      <c r="I73" s="63" t="s">
        <v>69</v>
      </c>
      <c r="J73" s="63">
        <v>0</v>
      </c>
      <c r="K73" s="63">
        <v>0</v>
      </c>
    </row>
  </sheetData>
  <mergeCells count="19">
    <mergeCell ref="A1:A24"/>
    <mergeCell ref="B1:K1"/>
    <mergeCell ref="J2:K2"/>
    <mergeCell ref="B3:B4"/>
    <mergeCell ref="C3:E3"/>
    <mergeCell ref="F3:H3"/>
    <mergeCell ref="I3:K3"/>
    <mergeCell ref="A26:A51"/>
    <mergeCell ref="H26:K26"/>
    <mergeCell ref="B27:B28"/>
    <mergeCell ref="C27:E27"/>
    <mergeCell ref="F27:H27"/>
    <mergeCell ref="I27:K27"/>
    <mergeCell ref="A53:A73"/>
    <mergeCell ref="I53:K53"/>
    <mergeCell ref="B54:B55"/>
    <mergeCell ref="C54:E54"/>
    <mergeCell ref="F54:H54"/>
    <mergeCell ref="I54:K54"/>
  </mergeCells>
  <phoneticPr fontId="11" type="noConversion"/>
  <pageMargins left="0.56999999999999995" right="0.75" top="0.55000000000000004" bottom="0.67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zoomScale="75" workbookViewId="0">
      <selection activeCell="O20" sqref="O20"/>
    </sheetView>
  </sheetViews>
  <sheetFormatPr defaultRowHeight="12.75" x14ac:dyDescent="0.2"/>
  <cols>
    <col min="1" max="1" width="5.7109375" customWidth="1"/>
    <col min="2" max="2" width="44.140625" customWidth="1"/>
    <col min="3" max="6" width="19.7109375" customWidth="1"/>
  </cols>
  <sheetData>
    <row r="1" spans="1:6" s="2" customFormat="1" ht="25.5" customHeight="1" x14ac:dyDescent="0.2">
      <c r="A1" s="76"/>
      <c r="B1" s="82" t="s">
        <v>85</v>
      </c>
      <c r="C1" s="83"/>
      <c r="D1" s="83"/>
      <c r="E1" s="83"/>
      <c r="F1" s="83"/>
    </row>
    <row r="2" spans="1:6" s="2" customFormat="1" ht="18" customHeight="1" x14ac:dyDescent="0.2">
      <c r="A2" s="76"/>
      <c r="B2" s="17"/>
      <c r="C2" s="18"/>
      <c r="D2" s="18"/>
      <c r="E2" s="20"/>
      <c r="F2" s="18"/>
    </row>
    <row r="3" spans="1:6" s="2" customFormat="1" ht="20.25" customHeight="1" x14ac:dyDescent="0.2">
      <c r="A3" s="88">
        <v>212</v>
      </c>
      <c r="B3" s="108" t="s">
        <v>0</v>
      </c>
      <c r="C3" s="108" t="s">
        <v>60</v>
      </c>
      <c r="D3" s="108"/>
      <c r="E3" s="108"/>
      <c r="F3" s="108"/>
    </row>
    <row r="4" spans="1:6" s="2" customFormat="1" ht="15" customHeight="1" x14ac:dyDescent="0.2">
      <c r="A4" s="88"/>
      <c r="B4" s="108"/>
      <c r="C4" s="78">
        <v>2018</v>
      </c>
      <c r="D4" s="78">
        <v>2019</v>
      </c>
      <c r="E4" s="78">
        <v>2020</v>
      </c>
      <c r="F4" s="25">
        <v>2021</v>
      </c>
    </row>
    <row r="5" spans="1:6" s="2" customFormat="1" ht="20.25" customHeight="1" x14ac:dyDescent="0.2">
      <c r="A5" s="88"/>
      <c r="B5" s="22" t="s">
        <v>72</v>
      </c>
      <c r="C5" s="78">
        <v>56.3</v>
      </c>
      <c r="D5" s="27">
        <v>57</v>
      </c>
      <c r="E5" s="78">
        <v>53.7</v>
      </c>
      <c r="F5" s="74">
        <v>51</v>
      </c>
    </row>
    <row r="6" spans="1:6" s="2" customFormat="1" ht="20.25" customHeight="1" x14ac:dyDescent="0.2">
      <c r="A6" s="88"/>
      <c r="B6" s="26" t="s">
        <v>32</v>
      </c>
      <c r="C6" s="78">
        <v>35.4</v>
      </c>
      <c r="D6" s="78">
        <v>36.299999999999997</v>
      </c>
      <c r="E6" s="78">
        <v>28.9</v>
      </c>
      <c r="F6" s="75">
        <v>37.200000000000003</v>
      </c>
    </row>
    <row r="7" spans="1:6" s="2" customFormat="1" ht="20.25" customHeight="1" x14ac:dyDescent="0.2">
      <c r="A7" s="88"/>
      <c r="B7" s="28" t="s">
        <v>33</v>
      </c>
      <c r="C7" s="10">
        <v>50.7</v>
      </c>
      <c r="D7" s="10">
        <v>34.700000000000003</v>
      </c>
      <c r="E7" s="10">
        <v>26.7</v>
      </c>
      <c r="F7" s="10">
        <v>54</v>
      </c>
    </row>
    <row r="8" spans="1:6" s="2" customFormat="1" ht="20.25" customHeight="1" x14ac:dyDescent="0.2">
      <c r="A8" s="88"/>
      <c r="B8" s="28" t="s">
        <v>34</v>
      </c>
      <c r="C8" s="8">
        <v>25.6</v>
      </c>
      <c r="D8" s="8">
        <v>29.5</v>
      </c>
      <c r="E8" s="8">
        <v>4.0999999999999996</v>
      </c>
      <c r="F8" s="8">
        <v>37</v>
      </c>
    </row>
    <row r="9" spans="1:6" s="2" customFormat="1" ht="20.25" customHeight="1" x14ac:dyDescent="0.2">
      <c r="A9" s="88"/>
      <c r="B9" s="28" t="s">
        <v>35</v>
      </c>
      <c r="C9" s="10">
        <v>34.200000000000003</v>
      </c>
      <c r="D9" s="10">
        <v>50.4</v>
      </c>
      <c r="E9" s="10">
        <v>21.9</v>
      </c>
      <c r="F9" s="10">
        <v>45</v>
      </c>
    </row>
    <row r="10" spans="1:6" s="2" customFormat="1" ht="20.25" customHeight="1" x14ac:dyDescent="0.2">
      <c r="A10" s="88"/>
      <c r="B10" s="28" t="s">
        <v>37</v>
      </c>
      <c r="C10" s="10">
        <v>36.1</v>
      </c>
      <c r="D10" s="10">
        <v>33.299999999999997</v>
      </c>
      <c r="E10" s="10">
        <v>39</v>
      </c>
      <c r="F10" s="10">
        <v>34</v>
      </c>
    </row>
    <row r="11" spans="1:6" s="2" customFormat="1" ht="20.25" customHeight="1" x14ac:dyDescent="0.2">
      <c r="A11" s="88"/>
      <c r="B11" s="28" t="s">
        <v>36</v>
      </c>
      <c r="C11" s="8">
        <v>37.4</v>
      </c>
      <c r="D11" s="8">
        <v>40.200000000000003</v>
      </c>
      <c r="E11" s="8">
        <v>25.5</v>
      </c>
      <c r="F11" s="8">
        <v>39</v>
      </c>
    </row>
    <row r="12" spans="1:6" s="2" customFormat="1" ht="20.25" customHeight="1" x14ac:dyDescent="0.2">
      <c r="A12" s="88"/>
      <c r="B12" s="26" t="s">
        <v>63</v>
      </c>
      <c r="C12" s="78">
        <v>41.6</v>
      </c>
      <c r="D12" s="78">
        <v>41.3</v>
      </c>
      <c r="E12" s="78">
        <v>44.3</v>
      </c>
      <c r="F12" s="74">
        <v>38</v>
      </c>
    </row>
    <row r="13" spans="1:6" s="2" customFormat="1" ht="20.25" customHeight="1" x14ac:dyDescent="0.2">
      <c r="A13" s="88"/>
      <c r="B13" s="28" t="s">
        <v>58</v>
      </c>
      <c r="C13" s="8">
        <v>45.7</v>
      </c>
      <c r="D13" s="8">
        <v>44.1</v>
      </c>
      <c r="E13" s="8">
        <v>49.9</v>
      </c>
      <c r="F13" s="8">
        <v>51</v>
      </c>
    </row>
    <row r="14" spans="1:6" s="2" customFormat="1" ht="20.25" customHeight="1" x14ac:dyDescent="0.2">
      <c r="A14" s="88"/>
      <c r="B14" s="28" t="s">
        <v>38</v>
      </c>
      <c r="C14" s="10">
        <v>66.3</v>
      </c>
      <c r="D14" s="10">
        <v>76.5</v>
      </c>
      <c r="E14" s="10">
        <v>75</v>
      </c>
      <c r="F14" s="10">
        <v>70</v>
      </c>
    </row>
    <row r="15" spans="1:6" s="2" customFormat="1" ht="20.25" customHeight="1" x14ac:dyDescent="0.2">
      <c r="A15" s="88"/>
      <c r="B15" s="28" t="s">
        <v>50</v>
      </c>
      <c r="C15" s="8">
        <v>50.8</v>
      </c>
      <c r="D15" s="8">
        <v>54.3</v>
      </c>
      <c r="E15" s="8">
        <v>81.2</v>
      </c>
      <c r="F15" s="8">
        <v>31</v>
      </c>
    </row>
    <row r="16" spans="1:6" s="3" customFormat="1" ht="20.25" customHeight="1" x14ac:dyDescent="0.2">
      <c r="A16" s="88"/>
      <c r="B16" s="28" t="s">
        <v>39</v>
      </c>
      <c r="C16" s="10">
        <v>16.7</v>
      </c>
      <c r="D16" s="10">
        <v>37.4</v>
      </c>
      <c r="E16" s="10">
        <v>16</v>
      </c>
      <c r="F16" s="10">
        <v>16</v>
      </c>
    </row>
    <row r="17" spans="1:6" s="3" customFormat="1" ht="20.25" customHeight="1" x14ac:dyDescent="0.2">
      <c r="A17" s="88"/>
      <c r="B17" s="28" t="s">
        <v>40</v>
      </c>
      <c r="C17" s="8">
        <v>56.6</v>
      </c>
      <c r="D17" s="8">
        <v>49.1</v>
      </c>
      <c r="E17" s="8">
        <v>40.299999999999997</v>
      </c>
      <c r="F17" s="8">
        <v>28</v>
      </c>
    </row>
    <row r="18" spans="1:6" s="3" customFormat="1" ht="20.25" customHeight="1" x14ac:dyDescent="0.2">
      <c r="A18" s="88"/>
      <c r="B18" s="28" t="s">
        <v>61</v>
      </c>
      <c r="C18" s="8">
        <v>28</v>
      </c>
      <c r="D18" s="8">
        <v>19.899999999999999</v>
      </c>
      <c r="E18" s="8">
        <v>24.1</v>
      </c>
      <c r="F18" s="8">
        <v>39</v>
      </c>
    </row>
    <row r="19" spans="1:6" s="3" customFormat="1" ht="20.25" customHeight="1" x14ac:dyDescent="0.2">
      <c r="A19" s="88"/>
      <c r="B19" s="28" t="s">
        <v>62</v>
      </c>
      <c r="C19" s="10">
        <v>41.4</v>
      </c>
      <c r="D19" s="10">
        <v>36</v>
      </c>
      <c r="E19" s="10">
        <v>39.5</v>
      </c>
      <c r="F19" s="10">
        <v>36</v>
      </c>
    </row>
    <row r="20" spans="1:6" s="2" customFormat="1" ht="20.25" customHeight="1" x14ac:dyDescent="0.2">
      <c r="A20" s="88"/>
      <c r="B20" s="28" t="s">
        <v>41</v>
      </c>
      <c r="C20" s="10">
        <v>41.1</v>
      </c>
      <c r="D20" s="10">
        <v>53.8</v>
      </c>
      <c r="E20" s="10">
        <v>51.4</v>
      </c>
      <c r="F20" s="10">
        <v>35</v>
      </c>
    </row>
    <row r="21" spans="1:6" s="2" customFormat="1" ht="20.25" customHeight="1" x14ac:dyDescent="0.2">
      <c r="A21" s="88"/>
      <c r="B21" s="28" t="s">
        <v>42</v>
      </c>
      <c r="C21" s="10">
        <v>33.200000000000003</v>
      </c>
      <c r="D21" s="10">
        <v>35.799999999999997</v>
      </c>
      <c r="E21" s="10">
        <v>3.9</v>
      </c>
      <c r="F21" s="10">
        <v>33</v>
      </c>
    </row>
    <row r="22" spans="1:6" s="2" customFormat="1" ht="20.25" customHeight="1" x14ac:dyDescent="0.2">
      <c r="A22" s="88"/>
      <c r="B22" s="28" t="s">
        <v>57</v>
      </c>
      <c r="C22" s="10">
        <v>109.4</v>
      </c>
      <c r="D22" s="10">
        <v>100</v>
      </c>
      <c r="E22" s="10">
        <v>63.1</v>
      </c>
      <c r="F22" s="10">
        <v>78</v>
      </c>
    </row>
    <row r="23" spans="1:6" s="2" customFormat="1" ht="20.25" customHeight="1" x14ac:dyDescent="0.2">
      <c r="A23" s="88"/>
      <c r="B23" s="28" t="s">
        <v>43</v>
      </c>
      <c r="C23" s="10">
        <v>50.1</v>
      </c>
      <c r="D23" s="10">
        <v>36.5</v>
      </c>
      <c r="E23" s="10">
        <v>65.2</v>
      </c>
      <c r="F23" s="10">
        <v>46</v>
      </c>
    </row>
    <row r="24" spans="1:6" s="2" customFormat="1" ht="20.25" customHeight="1" x14ac:dyDescent="0.2">
      <c r="A24" s="88"/>
      <c r="B24" s="28" t="s">
        <v>44</v>
      </c>
      <c r="C24" s="8">
        <v>10.9</v>
      </c>
      <c r="D24" s="8">
        <v>25.1</v>
      </c>
      <c r="E24" s="8">
        <v>52.8</v>
      </c>
      <c r="F24" s="8">
        <v>42</v>
      </c>
    </row>
    <row r="25" spans="1:6" s="2" customFormat="1" ht="12.75" customHeight="1" x14ac:dyDescent="0.2">
      <c r="A25" s="16"/>
      <c r="B25" s="29"/>
      <c r="C25" s="24"/>
      <c r="D25" s="24"/>
      <c r="E25" s="24"/>
      <c r="F25" s="24"/>
    </row>
    <row r="26" spans="1:6" s="2" customFormat="1" ht="20.25" customHeight="1" x14ac:dyDescent="0.2">
      <c r="A26" s="89">
        <v>213</v>
      </c>
      <c r="B26" s="6"/>
      <c r="C26" s="18"/>
      <c r="D26" s="18"/>
      <c r="E26" s="109"/>
      <c r="F26" s="109"/>
    </row>
    <row r="27" spans="1:6" s="2" customFormat="1" ht="22.5" customHeight="1" x14ac:dyDescent="0.2">
      <c r="A27" s="89"/>
      <c r="B27" s="84" t="s">
        <v>0</v>
      </c>
      <c r="C27" s="108" t="s">
        <v>60</v>
      </c>
      <c r="D27" s="108"/>
      <c r="E27" s="108"/>
      <c r="F27" s="108"/>
    </row>
    <row r="28" spans="1:6" s="2" customFormat="1" ht="20.25" customHeight="1" x14ac:dyDescent="0.2">
      <c r="A28" s="89"/>
      <c r="B28" s="84"/>
      <c r="C28" s="78">
        <v>2018</v>
      </c>
      <c r="D28" s="78">
        <v>2019</v>
      </c>
      <c r="E28" s="78">
        <v>2020</v>
      </c>
      <c r="F28" s="25">
        <v>2021</v>
      </c>
    </row>
    <row r="29" spans="1:6" s="3" customFormat="1" ht="21.75" customHeight="1" x14ac:dyDescent="0.2">
      <c r="A29" s="89"/>
      <c r="B29" s="22" t="s">
        <v>64</v>
      </c>
      <c r="C29" s="78">
        <v>70.3</v>
      </c>
      <c r="D29" s="78">
        <v>71.8</v>
      </c>
      <c r="E29" s="78">
        <v>71.099999999999994</v>
      </c>
      <c r="F29" s="74">
        <v>73</v>
      </c>
    </row>
    <row r="30" spans="1:6" s="2" customFormat="1" ht="18" customHeight="1" x14ac:dyDescent="0.2">
      <c r="A30" s="89"/>
      <c r="B30" s="23" t="s">
        <v>16</v>
      </c>
      <c r="C30" s="10">
        <v>78.900000000000006</v>
      </c>
      <c r="D30" s="10">
        <v>68.599999999999994</v>
      </c>
      <c r="E30" s="10">
        <v>71.3</v>
      </c>
      <c r="F30" s="10">
        <v>65</v>
      </c>
    </row>
    <row r="31" spans="1:6" s="2" customFormat="1" ht="18" customHeight="1" x14ac:dyDescent="0.2">
      <c r="A31" s="89"/>
      <c r="B31" s="23" t="s">
        <v>49</v>
      </c>
      <c r="C31" s="10">
        <v>82.3</v>
      </c>
      <c r="D31" s="10">
        <v>68.5</v>
      </c>
      <c r="E31" s="10">
        <v>80.8</v>
      </c>
      <c r="F31" s="10">
        <v>70</v>
      </c>
    </row>
    <row r="32" spans="1:6" s="2" customFormat="1" ht="18" customHeight="1" x14ac:dyDescent="0.2">
      <c r="A32" s="89"/>
      <c r="B32" s="23" t="s">
        <v>17</v>
      </c>
      <c r="C32" s="10">
        <v>69.8</v>
      </c>
      <c r="D32" s="10">
        <v>80.599999999999994</v>
      </c>
      <c r="E32" s="10">
        <v>60.3</v>
      </c>
      <c r="F32" s="10">
        <v>59</v>
      </c>
    </row>
    <row r="33" spans="1:6" s="2" customFormat="1" ht="18" customHeight="1" x14ac:dyDescent="0.2">
      <c r="A33" s="89"/>
      <c r="B33" s="23" t="s">
        <v>68</v>
      </c>
      <c r="C33" s="10">
        <v>54.9</v>
      </c>
      <c r="D33" s="10">
        <v>51</v>
      </c>
      <c r="E33" s="10">
        <v>47.2</v>
      </c>
      <c r="F33" s="10">
        <v>74</v>
      </c>
    </row>
    <row r="34" spans="1:6" s="2" customFormat="1" ht="18" customHeight="1" x14ac:dyDescent="0.2">
      <c r="A34" s="89"/>
      <c r="B34" s="23" t="s">
        <v>66</v>
      </c>
      <c r="C34" s="8">
        <v>61.7</v>
      </c>
      <c r="D34" s="8">
        <v>77.7</v>
      </c>
      <c r="E34" s="8">
        <v>74.5</v>
      </c>
      <c r="F34" s="8">
        <v>77</v>
      </c>
    </row>
    <row r="35" spans="1:6" s="2" customFormat="1" ht="18" customHeight="1" x14ac:dyDescent="0.2">
      <c r="A35" s="89"/>
      <c r="B35" s="23" t="s">
        <v>18</v>
      </c>
      <c r="C35" s="10">
        <v>64.400000000000006</v>
      </c>
      <c r="D35" s="10">
        <v>75.3</v>
      </c>
      <c r="E35" s="10">
        <v>84.3</v>
      </c>
      <c r="F35" s="10">
        <v>83</v>
      </c>
    </row>
    <row r="36" spans="1:6" s="2" customFormat="1" ht="18" customHeight="1" x14ac:dyDescent="0.2">
      <c r="A36" s="89"/>
      <c r="B36" s="23" t="s">
        <v>19</v>
      </c>
      <c r="C36" s="10">
        <v>88.8</v>
      </c>
      <c r="D36" s="10">
        <v>88.1</v>
      </c>
      <c r="E36" s="10">
        <v>93.7</v>
      </c>
      <c r="F36" s="10">
        <v>86</v>
      </c>
    </row>
    <row r="37" spans="1:6" s="3" customFormat="1" ht="21.75" customHeight="1" x14ac:dyDescent="0.2">
      <c r="A37" s="89"/>
      <c r="B37" s="22" t="s">
        <v>20</v>
      </c>
      <c r="C37" s="78">
        <v>89.6</v>
      </c>
      <c r="D37" s="78">
        <v>77.3</v>
      </c>
      <c r="E37" s="78">
        <v>81.099999999999994</v>
      </c>
      <c r="F37" s="74">
        <v>77</v>
      </c>
    </row>
    <row r="38" spans="1:6" s="2" customFormat="1" ht="18" customHeight="1" x14ac:dyDescent="0.2">
      <c r="A38" s="89"/>
      <c r="B38" s="23" t="s">
        <v>21</v>
      </c>
      <c r="C38" s="10">
        <v>88.1</v>
      </c>
      <c r="D38" s="10">
        <v>81.7</v>
      </c>
      <c r="E38" s="10">
        <v>61</v>
      </c>
      <c r="F38" s="10">
        <v>85</v>
      </c>
    </row>
    <row r="39" spans="1:6" s="2" customFormat="1" ht="18" customHeight="1" x14ac:dyDescent="0.2">
      <c r="A39" s="89"/>
      <c r="B39" s="23" t="s">
        <v>22</v>
      </c>
      <c r="C39" s="10">
        <v>104.7</v>
      </c>
      <c r="D39" s="10">
        <v>82.6</v>
      </c>
      <c r="E39" s="10">
        <v>88.1</v>
      </c>
      <c r="F39" s="10">
        <v>103</v>
      </c>
    </row>
    <row r="40" spans="1:6" s="2" customFormat="1" ht="18" customHeight="1" x14ac:dyDescent="0.2">
      <c r="A40" s="89"/>
      <c r="B40" s="23" t="s">
        <v>80</v>
      </c>
      <c r="C40" s="10">
        <v>71.5</v>
      </c>
      <c r="D40" s="10">
        <v>72.599999999999994</v>
      </c>
      <c r="E40" s="10">
        <v>79.2</v>
      </c>
      <c r="F40" s="10">
        <v>72</v>
      </c>
    </row>
    <row r="41" spans="1:6" s="2" customFormat="1" ht="18" customHeight="1" x14ac:dyDescent="0.2">
      <c r="A41" s="89"/>
      <c r="B41" s="23" t="s">
        <v>59</v>
      </c>
      <c r="C41" s="10">
        <v>97.6</v>
      </c>
      <c r="D41" s="10">
        <v>92.3</v>
      </c>
      <c r="E41" s="10">
        <v>87.2</v>
      </c>
      <c r="F41" s="10">
        <v>69</v>
      </c>
    </row>
    <row r="42" spans="1:6" s="2" customFormat="1" ht="18" customHeight="1" x14ac:dyDescent="0.2">
      <c r="A42" s="89"/>
      <c r="B42" s="23" t="s">
        <v>23</v>
      </c>
      <c r="C42" s="8">
        <v>107.8</v>
      </c>
      <c r="D42" s="8">
        <v>75.2</v>
      </c>
      <c r="E42" s="8">
        <v>80.400000000000006</v>
      </c>
      <c r="F42" s="8">
        <v>98</v>
      </c>
    </row>
    <row r="43" spans="1:6" s="2" customFormat="1" ht="18" customHeight="1" x14ac:dyDescent="0.2">
      <c r="A43" s="89"/>
      <c r="B43" s="23" t="s">
        <v>24</v>
      </c>
      <c r="C43" s="10">
        <v>69.5</v>
      </c>
      <c r="D43" s="10">
        <v>64.900000000000006</v>
      </c>
      <c r="E43" s="10">
        <v>90.5</v>
      </c>
      <c r="F43" s="10">
        <v>38</v>
      </c>
    </row>
    <row r="44" spans="1:6" s="3" customFormat="1" ht="17.25" customHeight="1" x14ac:dyDescent="0.2">
      <c r="A44" s="89"/>
      <c r="B44" s="22" t="s">
        <v>25</v>
      </c>
      <c r="C44" s="78">
        <v>44.2</v>
      </c>
      <c r="D44" s="78">
        <v>52.5</v>
      </c>
      <c r="E44" s="78">
        <v>46.5</v>
      </c>
      <c r="F44" s="74">
        <v>36</v>
      </c>
    </row>
    <row r="45" spans="1:6" s="2" customFormat="1" ht="18" customHeight="1" x14ac:dyDescent="0.2">
      <c r="A45" s="89"/>
      <c r="B45" s="23" t="s">
        <v>27</v>
      </c>
      <c r="C45" s="8">
        <v>67.900000000000006</v>
      </c>
      <c r="D45" s="8">
        <v>60.3</v>
      </c>
      <c r="E45" s="8">
        <v>44.8</v>
      </c>
      <c r="F45" s="8">
        <v>48</v>
      </c>
    </row>
    <row r="46" spans="1:6" s="2" customFormat="1" ht="18" customHeight="1" x14ac:dyDescent="0.2">
      <c r="A46" s="89"/>
      <c r="B46" s="23" t="s">
        <v>28</v>
      </c>
      <c r="C46" s="10">
        <v>33.700000000000003</v>
      </c>
      <c r="D46" s="10">
        <v>56.2</v>
      </c>
      <c r="E46" s="10">
        <v>30</v>
      </c>
      <c r="F46" s="10">
        <v>39</v>
      </c>
    </row>
    <row r="47" spans="1:6" s="2" customFormat="1" ht="18" customHeight="1" x14ac:dyDescent="0.2">
      <c r="A47" s="89"/>
      <c r="B47" s="23" t="s">
        <v>65</v>
      </c>
      <c r="C47" s="10">
        <v>26.3</v>
      </c>
      <c r="D47" s="10">
        <v>47.3</v>
      </c>
      <c r="E47" s="10">
        <v>169.1</v>
      </c>
      <c r="F47" s="10">
        <v>77</v>
      </c>
    </row>
    <row r="48" spans="1:6" s="2" customFormat="1" ht="18" customHeight="1" x14ac:dyDescent="0.2">
      <c r="A48" s="89"/>
      <c r="B48" s="23" t="s">
        <v>67</v>
      </c>
      <c r="C48" s="8">
        <v>59.6</v>
      </c>
      <c r="D48" s="8">
        <v>42.9</v>
      </c>
      <c r="E48" s="8">
        <v>46.7</v>
      </c>
      <c r="F48" s="8">
        <v>43</v>
      </c>
    </row>
    <row r="49" spans="1:9" s="2" customFormat="1" ht="18" customHeight="1" x14ac:dyDescent="0.2">
      <c r="A49" s="89"/>
      <c r="B49" s="23" t="s">
        <v>29</v>
      </c>
      <c r="C49" s="10">
        <v>29.6</v>
      </c>
      <c r="D49" s="10">
        <v>72.3</v>
      </c>
      <c r="E49" s="10">
        <v>48</v>
      </c>
      <c r="F49" s="10">
        <v>29</v>
      </c>
    </row>
    <row r="50" spans="1:9" s="2" customFormat="1" ht="18" customHeight="1" x14ac:dyDescent="0.2">
      <c r="A50" s="89"/>
      <c r="B50" s="23" t="s">
        <v>30</v>
      </c>
      <c r="C50" s="63">
        <v>37.299999999999997</v>
      </c>
      <c r="D50" s="63">
        <v>38.4</v>
      </c>
      <c r="E50" s="63">
        <v>12.4</v>
      </c>
      <c r="F50" s="63">
        <v>15</v>
      </c>
    </row>
    <row r="51" spans="1:9" s="2" customFormat="1" ht="18" customHeight="1" x14ac:dyDescent="0.2">
      <c r="A51" s="89"/>
      <c r="B51" s="23" t="s">
        <v>31</v>
      </c>
      <c r="C51" s="10">
        <v>61.8</v>
      </c>
      <c r="D51" s="10">
        <v>105.2</v>
      </c>
      <c r="E51" s="10">
        <v>21.9</v>
      </c>
      <c r="F51" s="10">
        <v>34</v>
      </c>
    </row>
    <row r="52" spans="1:9" s="2" customFormat="1" ht="18" customHeight="1" x14ac:dyDescent="0.2">
      <c r="A52" s="16"/>
      <c r="B52" s="30"/>
      <c r="C52" s="31"/>
      <c r="D52" s="32"/>
      <c r="E52" s="32"/>
      <c r="F52" s="32"/>
    </row>
    <row r="53" spans="1:9" s="2" customFormat="1" ht="20.25" customHeight="1" x14ac:dyDescent="0.2">
      <c r="A53" s="89">
        <v>214</v>
      </c>
      <c r="B53" s="6"/>
      <c r="C53" s="17"/>
      <c r="D53" s="17"/>
      <c r="E53" s="87"/>
      <c r="F53" s="87"/>
    </row>
    <row r="54" spans="1:9" s="2" customFormat="1" ht="24.75" customHeight="1" x14ac:dyDescent="0.2">
      <c r="A54" s="89"/>
      <c r="B54" s="84" t="s">
        <v>0</v>
      </c>
      <c r="C54" s="108" t="s">
        <v>60</v>
      </c>
      <c r="D54" s="108"/>
      <c r="E54" s="108"/>
      <c r="F54" s="108"/>
    </row>
    <row r="55" spans="1:9" s="2" customFormat="1" ht="25.5" customHeight="1" x14ac:dyDescent="0.2">
      <c r="A55" s="89"/>
      <c r="B55" s="84"/>
      <c r="C55" s="78">
        <v>2018</v>
      </c>
      <c r="D55" s="78">
        <v>2019</v>
      </c>
      <c r="E55" s="78">
        <v>2020</v>
      </c>
      <c r="F55" s="25">
        <v>2021</v>
      </c>
    </row>
    <row r="56" spans="1:9" s="3" customFormat="1" ht="22.5" customHeight="1" x14ac:dyDescent="0.2">
      <c r="A56" s="89"/>
      <c r="B56" s="22" t="s">
        <v>10</v>
      </c>
      <c r="C56" s="78">
        <v>49.3</v>
      </c>
      <c r="D56" s="78">
        <v>51.2</v>
      </c>
      <c r="E56" s="78">
        <v>64.2</v>
      </c>
      <c r="F56" s="74">
        <v>45</v>
      </c>
    </row>
    <row r="57" spans="1:9" s="2" customFormat="1" ht="22.5" customHeight="1" x14ac:dyDescent="0.2">
      <c r="A57" s="89"/>
      <c r="B57" s="23" t="s">
        <v>11</v>
      </c>
      <c r="C57" s="10">
        <v>57.5</v>
      </c>
      <c r="D57" s="10">
        <v>56.2</v>
      </c>
      <c r="E57" s="10">
        <v>85.1</v>
      </c>
      <c r="F57" s="10">
        <v>32</v>
      </c>
    </row>
    <row r="58" spans="1:9" s="2" customFormat="1" ht="22.5" customHeight="1" x14ac:dyDescent="0.2">
      <c r="A58" s="89"/>
      <c r="B58" s="23" t="s">
        <v>13</v>
      </c>
      <c r="C58" s="8">
        <v>42.7</v>
      </c>
      <c r="D58" s="8">
        <v>61.2</v>
      </c>
      <c r="E58" s="8">
        <v>66</v>
      </c>
      <c r="F58" s="8">
        <v>63</v>
      </c>
    </row>
    <row r="59" spans="1:9" s="2" customFormat="1" ht="22.5" customHeight="1" x14ac:dyDescent="0.2">
      <c r="A59" s="89"/>
      <c r="B59" s="23" t="s">
        <v>12</v>
      </c>
      <c r="C59" s="8">
        <v>39.1</v>
      </c>
      <c r="D59" s="8">
        <v>29.6</v>
      </c>
      <c r="E59" s="8">
        <v>55.3</v>
      </c>
      <c r="F59" s="8">
        <v>33</v>
      </c>
    </row>
    <row r="60" spans="1:9" s="2" customFormat="1" ht="22.5" customHeight="1" x14ac:dyDescent="0.2">
      <c r="A60" s="89"/>
      <c r="B60" s="23" t="s">
        <v>15</v>
      </c>
      <c r="C60" s="10">
        <v>49.1</v>
      </c>
      <c r="D60" s="10">
        <v>21.6</v>
      </c>
      <c r="E60" s="10">
        <v>45.5</v>
      </c>
      <c r="F60" s="10">
        <v>40</v>
      </c>
    </row>
    <row r="61" spans="1:9" s="2" customFormat="1" ht="22.5" customHeight="1" x14ac:dyDescent="0.2">
      <c r="A61" s="89"/>
      <c r="B61" s="23" t="s">
        <v>14</v>
      </c>
      <c r="C61" s="8">
        <v>59.8</v>
      </c>
      <c r="D61" s="8">
        <v>77.8</v>
      </c>
      <c r="E61" s="8">
        <v>69.7</v>
      </c>
      <c r="F61" s="8">
        <v>52</v>
      </c>
    </row>
    <row r="62" spans="1:9" s="3" customFormat="1" ht="22.5" customHeight="1" x14ac:dyDescent="0.2">
      <c r="A62" s="89"/>
      <c r="B62" s="22" t="s">
        <v>3</v>
      </c>
      <c r="C62" s="78">
        <v>90.5</v>
      </c>
      <c r="D62" s="27">
        <v>87</v>
      </c>
      <c r="E62" s="78">
        <v>80.599999999999994</v>
      </c>
      <c r="F62" s="74">
        <v>84</v>
      </c>
    </row>
    <row r="63" spans="1:9" s="2" customFormat="1" ht="22.5" customHeight="1" x14ac:dyDescent="0.2">
      <c r="A63" s="89"/>
      <c r="B63" s="23" t="s">
        <v>47</v>
      </c>
      <c r="C63" s="10">
        <v>126.8</v>
      </c>
      <c r="D63" s="10">
        <v>73.400000000000006</v>
      </c>
      <c r="E63" s="10">
        <v>71.099999999999994</v>
      </c>
      <c r="F63" s="10">
        <v>97</v>
      </c>
    </row>
    <row r="64" spans="1:9" s="2" customFormat="1" ht="22.5" customHeight="1" x14ac:dyDescent="0.2">
      <c r="A64" s="89"/>
      <c r="B64" s="23" t="s">
        <v>5</v>
      </c>
      <c r="C64" s="10">
        <v>94.8</v>
      </c>
      <c r="D64" s="10">
        <v>93.6</v>
      </c>
      <c r="E64" s="10">
        <v>97.2</v>
      </c>
      <c r="F64" s="10">
        <v>84</v>
      </c>
      <c r="G64" s="1"/>
      <c r="H64" s="1"/>
      <c r="I64" s="1"/>
    </row>
    <row r="65" spans="1:9" s="2" customFormat="1" ht="22.5" customHeight="1" x14ac:dyDescent="0.2">
      <c r="A65" s="89"/>
      <c r="B65" s="23" t="s">
        <v>48</v>
      </c>
      <c r="C65" s="10">
        <v>70.599999999999994</v>
      </c>
      <c r="D65" s="10">
        <v>81.2</v>
      </c>
      <c r="E65" s="10">
        <v>66.400000000000006</v>
      </c>
      <c r="F65" s="10">
        <v>75</v>
      </c>
      <c r="G65" s="1"/>
      <c r="H65" s="1"/>
      <c r="I65" s="1"/>
    </row>
    <row r="66" spans="1:9" s="2" customFormat="1" ht="22.5" customHeight="1" x14ac:dyDescent="0.2">
      <c r="A66" s="89"/>
      <c r="B66" s="23" t="s">
        <v>6</v>
      </c>
      <c r="C66" s="10">
        <v>97.9</v>
      </c>
      <c r="D66" s="10">
        <v>86</v>
      </c>
      <c r="E66" s="10">
        <v>70.5</v>
      </c>
      <c r="F66" s="10">
        <v>93</v>
      </c>
      <c r="G66" s="1"/>
      <c r="H66" s="1"/>
      <c r="I66" s="1"/>
    </row>
    <row r="67" spans="1:9" s="2" customFormat="1" ht="22.5" customHeight="1" x14ac:dyDescent="0.2">
      <c r="A67" s="89"/>
      <c r="B67" s="23" t="s">
        <v>8</v>
      </c>
      <c r="C67" s="10">
        <v>75.7</v>
      </c>
      <c r="D67" s="10">
        <v>70</v>
      </c>
      <c r="E67" s="10">
        <v>59.7</v>
      </c>
      <c r="F67" s="10">
        <v>46</v>
      </c>
      <c r="G67" s="1"/>
      <c r="H67" s="1"/>
      <c r="I67" s="1"/>
    </row>
    <row r="68" spans="1:9" s="2" customFormat="1" ht="22.5" customHeight="1" x14ac:dyDescent="0.2">
      <c r="A68" s="89"/>
      <c r="B68" s="23" t="s">
        <v>7</v>
      </c>
      <c r="C68" s="8">
        <v>86.4</v>
      </c>
      <c r="D68" s="8">
        <v>80.900000000000006</v>
      </c>
      <c r="E68" s="8">
        <v>75.5</v>
      </c>
      <c r="F68" s="8">
        <v>87</v>
      </c>
      <c r="G68" s="1"/>
      <c r="H68" s="1"/>
      <c r="I68" s="1"/>
    </row>
    <row r="69" spans="1:9" s="2" customFormat="1" ht="22.5" customHeight="1" x14ac:dyDescent="0.2">
      <c r="A69" s="89"/>
      <c r="B69" s="23" t="s">
        <v>9</v>
      </c>
      <c r="C69" s="10">
        <v>104.4</v>
      </c>
      <c r="D69" s="10">
        <v>102.9</v>
      </c>
      <c r="E69" s="10">
        <v>95.8</v>
      </c>
      <c r="F69" s="10">
        <v>95</v>
      </c>
      <c r="G69" s="1"/>
      <c r="H69" s="1"/>
      <c r="I69" s="1"/>
    </row>
    <row r="70" spans="1:9" s="2" customFormat="1" ht="22.5" customHeight="1" x14ac:dyDescent="0.2">
      <c r="A70" s="89"/>
      <c r="B70" s="23" t="s">
        <v>4</v>
      </c>
      <c r="C70" s="10">
        <v>58.3</v>
      </c>
      <c r="D70" s="10">
        <v>71.8</v>
      </c>
      <c r="E70" s="10">
        <v>90.3</v>
      </c>
      <c r="F70" s="10">
        <v>51</v>
      </c>
      <c r="G70" s="1"/>
      <c r="H70" s="1"/>
      <c r="I70" s="1"/>
    </row>
    <row r="71" spans="1:9" s="2" customFormat="1" ht="22.5" customHeight="1" x14ac:dyDescent="0.2">
      <c r="A71" s="89"/>
      <c r="B71" s="23" t="s">
        <v>55</v>
      </c>
      <c r="C71" s="10">
        <v>87.1</v>
      </c>
      <c r="D71" s="10">
        <v>88.2</v>
      </c>
      <c r="E71" s="10">
        <v>70.900000000000006</v>
      </c>
      <c r="F71" s="10">
        <v>105</v>
      </c>
      <c r="G71" s="1"/>
      <c r="H71" s="1"/>
      <c r="I71" s="1"/>
    </row>
    <row r="72" spans="1:9" s="2" customFormat="1" ht="22.5" customHeight="1" x14ac:dyDescent="0.2">
      <c r="A72" s="89"/>
      <c r="B72" s="22" t="s">
        <v>2</v>
      </c>
      <c r="C72" s="78">
        <v>54.4</v>
      </c>
      <c r="D72" s="78">
        <v>53.6</v>
      </c>
      <c r="E72" s="78">
        <v>46.9</v>
      </c>
      <c r="F72" s="74">
        <v>48.1</v>
      </c>
      <c r="G72" s="1"/>
      <c r="H72" s="1"/>
      <c r="I72" s="1"/>
    </row>
    <row r="73" spans="1:9" s="2" customFormat="1" ht="22.5" customHeight="1" x14ac:dyDescent="0.2">
      <c r="A73" s="89"/>
      <c r="B73" s="22" t="s">
        <v>26</v>
      </c>
      <c r="C73" s="27">
        <v>58.1</v>
      </c>
      <c r="D73" s="27">
        <v>55.2</v>
      </c>
      <c r="E73" s="27">
        <v>44.4</v>
      </c>
      <c r="F73" s="27">
        <v>52.1</v>
      </c>
      <c r="G73" s="1"/>
      <c r="H73" s="1"/>
      <c r="I73" s="1"/>
    </row>
    <row r="74" spans="1:9" s="2" customFormat="1" ht="19.5" customHeight="1" x14ac:dyDescent="0.2">
      <c r="A74" s="89"/>
      <c r="B74" s="29"/>
      <c r="C74" s="17"/>
      <c r="D74" s="17"/>
      <c r="E74" s="17"/>
      <c r="F74" s="17"/>
      <c r="G74" s="1"/>
      <c r="H74" s="1"/>
      <c r="I74" s="1"/>
    </row>
  </sheetData>
  <mergeCells count="12">
    <mergeCell ref="E53:F53"/>
    <mergeCell ref="B54:B55"/>
    <mergeCell ref="C54:F54"/>
    <mergeCell ref="A53:A74"/>
    <mergeCell ref="B27:B28"/>
    <mergeCell ref="C27:F27"/>
    <mergeCell ref="B1:F1"/>
    <mergeCell ref="B3:B4"/>
    <mergeCell ref="C3:F3"/>
    <mergeCell ref="A26:A51"/>
    <mergeCell ref="E26:F26"/>
    <mergeCell ref="A3:A24"/>
  </mergeCells>
  <phoneticPr fontId="0" type="noConversion"/>
  <pageMargins left="0.61" right="0.75" top="0.66" bottom="0.83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Забол.</vt:lpstr>
      <vt:lpstr>муж.жен</vt:lpstr>
      <vt:lpstr>Запущен.</vt:lpstr>
      <vt:lpstr>Смертность</vt:lpstr>
    </vt:vector>
  </TitlesOfParts>
  <Company>rmic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2021-01-13T07:13:28Z</cp:lastPrinted>
  <dcterms:created xsi:type="dcterms:W3CDTF">2004-03-04T05:55:17Z</dcterms:created>
  <dcterms:modified xsi:type="dcterms:W3CDTF">2022-09-14T10:32:28Z</dcterms:modified>
</cp:coreProperties>
</file>